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E:\新しいフォルダー\１　県協会中学生強化\全日本中学生選手権\Ｒ４\"/>
    </mc:Choice>
  </mc:AlternateContent>
  <xr:revisionPtr revIDLastSave="0" documentId="8_{80B3E162-9BBE-4904-841A-0545923C8266}" xr6:coauthVersionLast="47" xr6:coauthVersionMax="47" xr10:uidLastSave="{00000000-0000-0000-0000-000000000000}"/>
  <workbookProtection lockStructure="1"/>
  <bookViews>
    <workbookView xWindow="-120" yWindow="-120" windowWidth="20730" windowHeight="11160" xr2:uid="{00000000-000D-0000-FFFF-FFFF00000000}"/>
  </bookViews>
  <sheets>
    <sheet name="申込書" sheetId="1" r:id="rId1"/>
    <sheet name="事務局使用" sheetId="2" state="hidden" r:id="rId2"/>
  </sheets>
  <definedNames>
    <definedName name="_xlnm.Print_Area" localSheetId="0">申込書!$A$1:$G$33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1" i="2" l="1"/>
  <c r="D11" i="2"/>
  <c r="I11" i="2"/>
  <c r="H11" i="2"/>
  <c r="G11" i="2"/>
  <c r="F11" i="2"/>
  <c r="B11" i="2"/>
  <c r="C11" i="2"/>
  <c r="E18" i="2"/>
  <c r="E19" i="2" s="1"/>
  <c r="E20" i="2" s="1"/>
  <c r="E21" i="2" s="1"/>
  <c r="E22" i="2" s="1"/>
  <c r="E23" i="2" s="1"/>
  <c r="E24" i="2" s="1"/>
  <c r="E25" i="2" s="1"/>
  <c r="E26" i="2" s="1"/>
  <c r="E27" i="2" s="1"/>
  <c r="E28" i="2" s="1"/>
  <c r="E29" i="2" s="1"/>
  <c r="F23" i="2"/>
  <c r="F24" i="2"/>
  <c r="F25" i="2"/>
  <c r="F26" i="2"/>
  <c r="F27" i="2"/>
  <c r="F28" i="2"/>
  <c r="F29" i="2"/>
  <c r="F22" i="2"/>
  <c r="F18" i="2"/>
  <c r="F19" i="2"/>
  <c r="F20" i="2"/>
  <c r="F17" i="2"/>
  <c r="C23" i="2"/>
  <c r="C24" i="2"/>
  <c r="C25" i="2"/>
  <c r="C26" i="2"/>
  <c r="C27" i="2"/>
  <c r="C28" i="2"/>
  <c r="C29" i="2"/>
  <c r="C22" i="2"/>
  <c r="C18" i="2"/>
  <c r="C19" i="2"/>
  <c r="C20" i="2"/>
  <c r="C17" i="2"/>
  <c r="B23" i="2"/>
  <c r="B24" i="2"/>
  <c r="B25" i="2"/>
  <c r="B26" i="2"/>
  <c r="B27" i="2"/>
  <c r="B28" i="2"/>
  <c r="B29" i="2"/>
  <c r="B22" i="2"/>
  <c r="B18" i="2"/>
  <c r="B19" i="2"/>
  <c r="B20" i="2"/>
  <c r="B17" i="2"/>
  <c r="F6" i="2"/>
  <c r="G6" i="2"/>
  <c r="H6" i="2"/>
  <c r="I6" i="2"/>
  <c r="F7" i="2"/>
  <c r="G7" i="2"/>
  <c r="H7" i="2"/>
  <c r="I7" i="2"/>
  <c r="F5" i="2"/>
  <c r="G5" i="2"/>
  <c r="H5" i="2"/>
  <c r="I5" i="2"/>
  <c r="I4" i="2"/>
  <c r="H4" i="2"/>
  <c r="G4" i="2"/>
  <c r="F4" i="2"/>
  <c r="E5" i="2"/>
  <c r="E6" i="2"/>
  <c r="E7" i="2"/>
  <c r="E4" i="2"/>
  <c r="D6" i="2"/>
  <c r="D7" i="2"/>
  <c r="D5" i="2"/>
  <c r="D4" i="2"/>
  <c r="C5" i="2"/>
  <c r="C4" i="2"/>
  <c r="A4" i="2"/>
  <c r="D17" i="2" s="1"/>
  <c r="D18" i="2" s="1"/>
  <c r="D19" i="2" s="1"/>
  <c r="D20" i="2" s="1"/>
  <c r="D21" i="2" s="1"/>
  <c r="D22" i="2" l="1"/>
  <c r="D23" i="2" s="1"/>
  <c r="D24" i="2" s="1"/>
  <c r="D25" i="2" s="1"/>
  <c r="D26" i="2" s="1"/>
  <c r="D27" i="2" s="1"/>
  <c r="D28" i="2" s="1"/>
  <c r="D29" i="2" s="1"/>
</calcChain>
</file>

<file path=xl/sharedStrings.xml><?xml version="1.0" encoding="utf-8"?>
<sst xmlns="http://schemas.openxmlformats.org/spreadsheetml/2006/main" count="79" uniqueCount="60">
  <si>
    <t>チーム名</t>
    <rPh sb="3" eb="4">
      <t>メイ</t>
    </rPh>
    <phoneticPr fontId="2"/>
  </si>
  <si>
    <t>シングルス</t>
    <phoneticPr fontId="2"/>
  </si>
  <si>
    <t>ランキング</t>
    <phoneticPr fontId="2"/>
  </si>
  <si>
    <t>ダブルス</t>
    <phoneticPr fontId="2"/>
  </si>
  <si>
    <t>ランキング</t>
    <phoneticPr fontId="2"/>
  </si>
  <si>
    <t>学年</t>
    <rPh sb="0" eb="2">
      <t>ガクネン</t>
    </rPh>
    <phoneticPr fontId="2"/>
  </si>
  <si>
    <t>男子　・　女子</t>
    <rPh sb="0" eb="2">
      <t>ダンシ</t>
    </rPh>
    <rPh sb="5" eb="7">
      <t>ジョシ</t>
    </rPh>
    <phoneticPr fontId="2"/>
  </si>
  <si>
    <t>監督氏名</t>
  </si>
  <si>
    <t>コーチ氏名</t>
    <rPh sb="3" eb="5">
      <t>シメイ</t>
    </rPh>
    <phoneticPr fontId="2"/>
  </si>
  <si>
    <t>氏　　　名</t>
    <rPh sb="0" eb="1">
      <t>シ</t>
    </rPh>
    <rPh sb="4" eb="5">
      <t>メイ</t>
    </rPh>
    <phoneticPr fontId="2"/>
  </si>
  <si>
    <t>競技役員</t>
    <rPh sb="0" eb="2">
      <t>キョウギ</t>
    </rPh>
    <rPh sb="2" eb="4">
      <t>ヤクイン</t>
    </rPh>
    <phoneticPr fontId="2"/>
  </si>
  <si>
    <t>（土）</t>
    <rPh sb="1" eb="2">
      <t>ド</t>
    </rPh>
    <phoneticPr fontId="2"/>
  </si>
  <si>
    <t>（日）</t>
    <rPh sb="1" eb="2">
      <t>ニチ</t>
    </rPh>
    <phoneticPr fontId="2"/>
  </si>
  <si>
    <t>氏　　　　　　　　　名</t>
    <rPh sb="0" eb="1">
      <t>シ</t>
    </rPh>
    <rPh sb="10" eb="11">
      <t>メイ</t>
    </rPh>
    <phoneticPr fontId="2"/>
  </si>
  <si>
    <t>競技役員弁当数
（大会事務局で用意）</t>
    <rPh sb="0" eb="2">
      <t>キョウギ</t>
    </rPh>
    <rPh sb="2" eb="4">
      <t>ヤクイン</t>
    </rPh>
    <rPh sb="4" eb="6">
      <t>ベントウ</t>
    </rPh>
    <rPh sb="6" eb="7">
      <t>スウ</t>
    </rPh>
    <rPh sb="9" eb="11">
      <t>タイカイ</t>
    </rPh>
    <rPh sb="11" eb="14">
      <t>ジムキョク</t>
    </rPh>
    <rPh sb="15" eb="17">
      <t>ヨウイ</t>
    </rPh>
    <phoneticPr fontId="2"/>
  </si>
  <si>
    <t>氏名</t>
    <rPh sb="0" eb="2">
      <t>シメイ</t>
    </rPh>
    <phoneticPr fontId="2"/>
  </si>
  <si>
    <t>登録番号</t>
    <rPh sb="0" eb="2">
      <t>トウロク</t>
    </rPh>
    <rPh sb="2" eb="4">
      <t>バンゴウ</t>
    </rPh>
    <phoneticPr fontId="2"/>
  </si>
  <si>
    <t>ふりがな</t>
    <phoneticPr fontId="2"/>
  </si>
  <si>
    <t>ジュニアクラブエントリーの場合学校名
学校エントリーのジュニアクラブ所属者はクラブ名</t>
    <rPh sb="13" eb="15">
      <t>バアイ</t>
    </rPh>
    <rPh sb="15" eb="18">
      <t>ガッコウメイ</t>
    </rPh>
    <rPh sb="19" eb="21">
      <t>ガッコウ</t>
    </rPh>
    <rPh sb="34" eb="36">
      <t>ショゾク</t>
    </rPh>
    <rPh sb="36" eb="37">
      <t>シャ</t>
    </rPh>
    <rPh sb="41" eb="42">
      <t>メイ</t>
    </rPh>
    <phoneticPr fontId="2"/>
  </si>
  <si>
    <t>プログラム</t>
    <phoneticPr fontId="2"/>
  </si>
  <si>
    <t>チーム名</t>
    <rPh sb="3" eb="4">
      <t>メイ</t>
    </rPh>
    <phoneticPr fontId="10"/>
  </si>
  <si>
    <t>監督・コーチ</t>
    <rPh sb="0" eb="2">
      <t>カントク</t>
    </rPh>
    <phoneticPr fontId="10"/>
  </si>
  <si>
    <t>シングルス選手名</t>
    <rPh sb="5" eb="7">
      <t>センシュ</t>
    </rPh>
    <rPh sb="7" eb="8">
      <t>メイ</t>
    </rPh>
    <phoneticPr fontId="10"/>
  </si>
  <si>
    <t>ダブルス選手名</t>
    <rPh sb="4" eb="6">
      <t>センシュ</t>
    </rPh>
    <rPh sb="6" eb="7">
      <t>メイ</t>
    </rPh>
    <phoneticPr fontId="10"/>
  </si>
  <si>
    <t>監督</t>
    <rPh sb="0" eb="2">
      <t>カントク</t>
    </rPh>
    <phoneticPr fontId="10"/>
  </si>
  <si>
    <t>コーチ</t>
  </si>
  <si>
    <t>アサミ</t>
    <phoneticPr fontId="2"/>
  </si>
  <si>
    <t>種目</t>
  </si>
  <si>
    <t>名前</t>
  </si>
  <si>
    <t>ふりがな</t>
  </si>
  <si>
    <t>所属</t>
  </si>
  <si>
    <t>グループ</t>
  </si>
  <si>
    <t>付加情報</t>
  </si>
  <si>
    <t>BS</t>
    <phoneticPr fontId="10"/>
  </si>
  <si>
    <t>BS</t>
    <phoneticPr fontId="2"/>
  </si>
  <si>
    <t>BD</t>
    <phoneticPr fontId="2"/>
  </si>
  <si>
    <t>←登録番号については、固定番号（10ケタ）です。今年度も確実に更新手続きを取ってあることをご確認ください。
今年度新たに登録した選手は、登録手続き時に番号がわかるはずですので、必ず記入してください。</t>
    <rPh sb="1" eb="3">
      <t>トウロク</t>
    </rPh>
    <rPh sb="3" eb="5">
      <t>バンゴウ</t>
    </rPh>
    <rPh sb="11" eb="13">
      <t>コテイ</t>
    </rPh>
    <rPh sb="13" eb="15">
      <t>バンゴウ</t>
    </rPh>
    <rPh sb="24" eb="27">
      <t>コンネンド</t>
    </rPh>
    <rPh sb="28" eb="30">
      <t>カクジツ</t>
    </rPh>
    <rPh sb="31" eb="33">
      <t>コウシン</t>
    </rPh>
    <rPh sb="33" eb="35">
      <t>テツヅ</t>
    </rPh>
    <rPh sb="37" eb="38">
      <t>ト</t>
    </rPh>
    <rPh sb="46" eb="48">
      <t>カクニン</t>
    </rPh>
    <rPh sb="54" eb="57">
      <t>コンネンド</t>
    </rPh>
    <rPh sb="57" eb="58">
      <t>アラ</t>
    </rPh>
    <rPh sb="60" eb="62">
      <t>トウロク</t>
    </rPh>
    <rPh sb="64" eb="66">
      <t>センシュ</t>
    </rPh>
    <rPh sb="68" eb="70">
      <t>トウロク</t>
    </rPh>
    <rPh sb="70" eb="72">
      <t>テツヅ</t>
    </rPh>
    <rPh sb="73" eb="74">
      <t>ジ</t>
    </rPh>
    <rPh sb="75" eb="77">
      <t>バンゴウ</t>
    </rPh>
    <rPh sb="88" eb="89">
      <t>カナラ</t>
    </rPh>
    <rPh sb="90" eb="92">
      <t>キニュウ</t>
    </rPh>
    <phoneticPr fontId="2"/>
  </si>
  <si>
    <t>第２３回全日本中学生バドミントン選手権大会新潟県選手選考会申込書</t>
    <rPh sb="24" eb="26">
      <t>センシュ</t>
    </rPh>
    <rPh sb="26" eb="28">
      <t>センコウ</t>
    </rPh>
    <rPh sb="28" eb="29">
      <t>カイ</t>
    </rPh>
    <rPh sb="29" eb="32">
      <t>モウシコミショ</t>
    </rPh>
    <phoneticPr fontId="2"/>
  </si>
  <si>
    <t>８日</t>
    <rPh sb="1" eb="2">
      <t>ニチ</t>
    </rPh>
    <phoneticPr fontId="2"/>
  </si>
  <si>
    <t>９日</t>
    <rPh sb="1" eb="2">
      <t>ニチ</t>
    </rPh>
    <phoneticPr fontId="2"/>
  </si>
  <si>
    <t>９日は、役員を必ずできる方のみ弁当をご注文ください。</t>
    <rPh sb="1" eb="2">
      <t>ニチ</t>
    </rPh>
    <rPh sb="4" eb="6">
      <t>ヤクイン</t>
    </rPh>
    <rPh sb="7" eb="8">
      <t>カナラ</t>
    </rPh>
    <rPh sb="12" eb="13">
      <t>カタ</t>
    </rPh>
    <rPh sb="15" eb="17">
      <t>ベントウ</t>
    </rPh>
    <rPh sb="19" eb="21">
      <t>チュウモン</t>
    </rPh>
    <phoneticPr fontId="2"/>
  </si>
  <si>
    <t>要・不要</t>
    <rPh sb="0" eb="1">
      <t>ヨウ</t>
    </rPh>
    <rPh sb="2" eb="4">
      <t>フヨウ</t>
    </rPh>
    <phoneticPr fontId="2"/>
  </si>
  <si>
    <t>←ジュニアクラブでエントリーした選手が同じ学校の選手と早い回戦で対戦する可能性があるということはご承知おきください。（逆の場合もある）</t>
    <rPh sb="16" eb="18">
      <t>センシュ</t>
    </rPh>
    <rPh sb="19" eb="20">
      <t>オナ</t>
    </rPh>
    <rPh sb="21" eb="23">
      <t>ガッコウ</t>
    </rPh>
    <rPh sb="24" eb="26">
      <t>センシュ</t>
    </rPh>
    <rPh sb="27" eb="28">
      <t>ハヤ</t>
    </rPh>
    <rPh sb="29" eb="31">
      <t>カイセン</t>
    </rPh>
    <rPh sb="32" eb="34">
      <t>タイセン</t>
    </rPh>
    <rPh sb="36" eb="39">
      <t>カノウセイ</t>
    </rPh>
    <rPh sb="49" eb="51">
      <t>ショウチ</t>
    </rPh>
    <rPh sb="59" eb="60">
      <t>ギャク</t>
    </rPh>
    <rPh sb="61" eb="63">
      <t>バアイ</t>
    </rPh>
    <phoneticPr fontId="2"/>
  </si>
  <si>
    <t>S,D合わせて３エントリー以上しているチームは１名以上の競技役員の分担をお願いします。
２エントリー以下のチームも、できるだけ競技役員のご協力をお願い致します。</t>
    <phoneticPr fontId="2"/>
  </si>
  <si>
    <t>緊急連絡先</t>
    <rPh sb="0" eb="2">
      <t>キンキュウ</t>
    </rPh>
    <rPh sb="2" eb="5">
      <t>レンラクサキ</t>
    </rPh>
    <phoneticPr fontId="2"/>
  </si>
  <si>
    <t>申し込み
責任者</t>
    <rPh sb="0" eb="1">
      <t>モウ</t>
    </rPh>
    <rPh sb="2" eb="3">
      <t>コ</t>
    </rPh>
    <rPh sb="5" eb="8">
      <t>セキニンシャ</t>
    </rPh>
    <phoneticPr fontId="2"/>
  </si>
  <si>
    <t>←緊急連絡先はいつでも連絡が取れる番号を記載してください。</t>
    <rPh sb="1" eb="3">
      <t>キンキュウ</t>
    </rPh>
    <rPh sb="3" eb="6">
      <t>レンラクサキ</t>
    </rPh>
    <rPh sb="11" eb="13">
      <t>レンラク</t>
    </rPh>
    <rPh sb="14" eb="15">
      <t>ト</t>
    </rPh>
    <rPh sb="17" eb="19">
      <t>バンゴウ</t>
    </rPh>
    <rPh sb="20" eb="22">
      <t>キサイ</t>
    </rPh>
    <phoneticPr fontId="2"/>
  </si>
  <si>
    <t>令和4年　　月　　　日
以下の通り申し込みます。</t>
    <rPh sb="0" eb="2">
      <t>レイワ</t>
    </rPh>
    <rPh sb="3" eb="4">
      <t>ネン</t>
    </rPh>
    <rPh sb="6" eb="7">
      <t>ガツ</t>
    </rPh>
    <rPh sb="10" eb="11">
      <t>ニチ</t>
    </rPh>
    <rPh sb="12" eb="14">
      <t>イカ</t>
    </rPh>
    <rPh sb="15" eb="16">
      <t>トオ</t>
    </rPh>
    <rPh sb="17" eb="18">
      <t>モウ</t>
    </rPh>
    <rPh sb="19" eb="20">
      <t>コ</t>
    </rPh>
    <phoneticPr fontId="2"/>
  </si>
  <si>
    <t>チーム
代表者</t>
    <rPh sb="4" eb="7">
      <t>ダイヒョウシャ</t>
    </rPh>
    <phoneticPr fontId="2"/>
  </si>
  <si>
    <t>プログラムの送信や大会事務局からの連絡は、申し込み書を送信したアドレスに送ります。</t>
    <phoneticPr fontId="2"/>
  </si>
  <si>
    <t>←お弁当の『要・不要』は適する方を残してください。</t>
    <rPh sb="2" eb="4">
      <t>ベントウ</t>
    </rPh>
    <rPh sb="6" eb="7">
      <t>ヨウ</t>
    </rPh>
    <rPh sb="8" eb="10">
      <t>フヨウ</t>
    </rPh>
    <rPh sb="12" eb="13">
      <t>テキ</t>
    </rPh>
    <rPh sb="15" eb="16">
      <t>ホウ</t>
    </rPh>
    <rPh sb="17" eb="18">
      <t>ノコ</t>
    </rPh>
    <phoneticPr fontId="2"/>
  </si>
  <si>
    <t>←『男子・女子』は適する方を残してください。</t>
    <rPh sb="2" eb="4">
      <t>ダンシ</t>
    </rPh>
    <rPh sb="5" eb="7">
      <t>ジョシ</t>
    </rPh>
    <rPh sb="9" eb="10">
      <t>テキ</t>
    </rPh>
    <rPh sb="12" eb="13">
      <t>ホウ</t>
    </rPh>
    <rPh sb="14" eb="15">
      <t>ノコ</t>
    </rPh>
    <phoneticPr fontId="2"/>
  </si>
  <si>
    <t>※監督は、責任のとれる成人の方をお願いします。
※コーチは、エントリー数まで登録することができます。</t>
    <rPh sb="1" eb="3">
      <t>カントク</t>
    </rPh>
    <rPh sb="5" eb="7">
      <t>セキニン</t>
    </rPh>
    <rPh sb="11" eb="13">
      <t>セイジン</t>
    </rPh>
    <rPh sb="14" eb="15">
      <t>カタ</t>
    </rPh>
    <rPh sb="17" eb="18">
      <t>ネガ</t>
    </rPh>
    <rPh sb="35" eb="36">
      <t>スウ</t>
    </rPh>
    <rPh sb="38" eb="40">
      <t>トウロク</t>
    </rPh>
    <phoneticPr fontId="2"/>
  </si>
  <si>
    <t>エントリー確認</t>
    <rPh sb="5" eb="7">
      <t>カクニン</t>
    </rPh>
    <phoneticPr fontId="2"/>
  </si>
  <si>
    <t>競技役員</t>
    <rPh sb="0" eb="2">
      <t>キョウギ</t>
    </rPh>
    <rPh sb="2" eb="4">
      <t>ヤクイン</t>
    </rPh>
    <phoneticPr fontId="9"/>
  </si>
  <si>
    <t>お弁当</t>
    <rPh sb="1" eb="3">
      <t>ベントウ</t>
    </rPh>
    <phoneticPr fontId="9"/>
  </si>
  <si>
    <t>シングルス</t>
    <phoneticPr fontId="2"/>
  </si>
  <si>
    <t>ダブルス</t>
    <phoneticPr fontId="2"/>
  </si>
  <si>
    <t>8日（土）</t>
    <rPh sb="3" eb="4">
      <t>ド</t>
    </rPh>
    <phoneticPr fontId="10"/>
  </si>
  <si>
    <t>9日（日）</t>
    <rPh sb="3" eb="4">
      <t>ニチ</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</si>
</sst>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20"/>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6"/>
      <color theme="1"/>
      <name val="ＭＳ 明朝"/>
      <family val="1"/>
      <charset val="128"/>
    </font>
    <font>
      <b/>
      <sz val="14"/>
      <color theme="1"/>
      <name val="ＭＳ 明朝"/>
      <family val="1"/>
      <charset val="128"/>
    </font>
    <font>
      <sz val="6"/>
      <color rgb="FFFF0000"/>
      <name val="ＭＳ Ｐゴシック"/>
      <family val="2"/>
      <charset val="128"/>
      <scheme val="minor"/>
    </font>
    <font>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12"/>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style="thin">
        <color auto="1"/>
      </left>
      <right style="medium">
        <color auto="1"/>
      </right>
      <top/>
      <bottom/>
      <diagonal/>
    </border>
    <border>
      <left/>
      <right/>
      <top style="medium">
        <color auto="1"/>
      </top>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bottom/>
      <diagonal/>
    </border>
    <border>
      <left style="medium">
        <color auto="1"/>
      </left>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hair">
        <color indexed="64"/>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thin">
        <color auto="1"/>
      </right>
      <top style="hair">
        <color auto="1"/>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medium">
        <color auto="1"/>
      </top>
      <bottom style="thin">
        <color indexed="64"/>
      </bottom>
      <diagonal/>
    </border>
    <border>
      <left/>
      <right style="hair">
        <color indexed="64"/>
      </right>
      <top style="medium">
        <color auto="1"/>
      </top>
      <bottom style="thin">
        <color indexed="64"/>
      </bottom>
      <diagonal/>
    </border>
  </borders>
  <cellStyleXfs count="2">
    <xf numFmtId="0" fontId="0" fillId="0" borderId="0">
      <alignment vertical="center"/>
    </xf>
    <xf numFmtId="0" fontId="11" fillId="0" borderId="0"/>
  </cellStyleXfs>
  <cellXfs count="148">
    <xf numFmtId="0" fontId="0" fillId="0" borderId="0" xfId="0">
      <alignment vertical="center"/>
    </xf>
    <xf numFmtId="0" fontId="0" fillId="0" borderId="0" xfId="0" applyBorder="1" applyAlignment="1">
      <alignment horizontal="center" vertical="center"/>
    </xf>
    <xf numFmtId="0" fontId="0" fillId="0" borderId="0" xfId="0" applyProtection="1">
      <alignment vertical="center"/>
    </xf>
    <xf numFmtId="0" fontId="0" fillId="0" borderId="0" xfId="0" applyAlignment="1" applyProtection="1">
      <alignment horizontal="center" vertical="center"/>
    </xf>
    <xf numFmtId="0" fontId="9" fillId="0" borderId="1" xfId="0" applyNumberFormat="1" applyFont="1" applyBorder="1" applyAlignment="1" applyProtection="1">
      <alignment horizontal="center" vertical="center" shrinkToFit="1"/>
    </xf>
    <xf numFmtId="0" fontId="9" fillId="0" borderId="34" xfId="1" applyFont="1" applyFill="1" applyBorder="1" applyAlignment="1" applyProtection="1">
      <alignment horizontal="center" vertical="center"/>
      <protection hidden="1"/>
    </xf>
    <xf numFmtId="0" fontId="9" fillId="0" borderId="35" xfId="1" applyFont="1" applyFill="1" applyBorder="1" applyAlignment="1" applyProtection="1">
      <alignment horizontal="center" vertical="center"/>
      <protection hidden="1"/>
    </xf>
    <xf numFmtId="0" fontId="9" fillId="0" borderId="36" xfId="0" applyNumberFormat="1" applyFont="1" applyFill="1" applyBorder="1" applyAlignment="1" applyProtection="1">
      <alignment horizontal="center" vertical="center"/>
    </xf>
    <xf numFmtId="0" fontId="9" fillId="0" borderId="37" xfId="0" applyNumberFormat="1" applyFont="1" applyFill="1" applyBorder="1" applyAlignment="1" applyProtection="1">
      <alignment horizontal="center" vertical="center"/>
    </xf>
    <xf numFmtId="0" fontId="9" fillId="0" borderId="38" xfId="1" applyFont="1" applyFill="1" applyBorder="1" applyAlignment="1" applyProtection="1">
      <alignment horizontal="center" vertical="center"/>
      <protection hidden="1"/>
    </xf>
    <xf numFmtId="0" fontId="9" fillId="0" borderId="42" xfId="1" applyFont="1" applyFill="1" applyBorder="1" applyAlignment="1" applyProtection="1">
      <alignment horizontal="center" vertical="center"/>
      <protection hidden="1"/>
    </xf>
    <xf numFmtId="0" fontId="9" fillId="0" borderId="43" xfId="0" applyNumberFormat="1" applyFont="1" applyFill="1" applyBorder="1" applyAlignment="1" applyProtection="1">
      <alignment horizontal="center" vertical="center"/>
    </xf>
    <xf numFmtId="49" fontId="13" fillId="0" borderId="0" xfId="0" applyNumberFormat="1" applyFont="1" applyAlignment="1" applyProtection="1">
      <alignment horizontal="center" vertical="center"/>
    </xf>
    <xf numFmtId="49" fontId="13" fillId="0" borderId="0" xfId="0" applyNumberFormat="1" applyFont="1" applyAlignment="1" applyProtection="1">
      <alignment horizontal="center" vertical="center" shrinkToFit="1"/>
    </xf>
    <xf numFmtId="0" fontId="13" fillId="0" borderId="0" xfId="0" applyNumberFormat="1" applyFont="1" applyFill="1" applyAlignment="1" applyProtection="1">
      <alignment vertical="center" shrinkToFit="1"/>
    </xf>
    <xf numFmtId="0" fontId="13" fillId="0" borderId="0" xfId="0" applyNumberFormat="1" applyFont="1" applyAlignment="1" applyProtection="1">
      <alignment vertical="center" shrinkToFit="1"/>
    </xf>
    <xf numFmtId="0" fontId="13" fillId="0" borderId="0" xfId="0" applyNumberFormat="1" applyFont="1" applyAlignment="1" applyProtection="1">
      <alignment horizontal="left" vertical="center" shrinkToFit="1"/>
    </xf>
    <xf numFmtId="49" fontId="13" fillId="0" borderId="0" xfId="0" applyNumberFormat="1" applyFont="1" applyFill="1" applyAlignment="1" applyProtection="1">
      <alignment horizontal="center" vertical="center" shrinkToFit="1"/>
    </xf>
    <xf numFmtId="0" fontId="9" fillId="0" borderId="40" xfId="1" applyFont="1" applyFill="1" applyBorder="1" applyAlignment="1" applyProtection="1">
      <alignment horizontal="center" vertical="center"/>
      <protection hidden="1"/>
    </xf>
    <xf numFmtId="0" fontId="9" fillId="0" borderId="44" xfId="1" applyFont="1" applyFill="1" applyBorder="1" applyAlignment="1" applyProtection="1">
      <alignment horizontal="center" vertical="center"/>
      <protection hidden="1"/>
    </xf>
    <xf numFmtId="0" fontId="9" fillId="0" borderId="45" xfId="0" applyNumberFormat="1" applyFont="1" applyFill="1" applyBorder="1" applyAlignment="1" applyProtection="1">
      <alignment horizontal="center" vertical="center"/>
    </xf>
    <xf numFmtId="0" fontId="9" fillId="0" borderId="50" xfId="1" applyFont="1" applyFill="1" applyBorder="1" applyAlignment="1" applyProtection="1">
      <alignment horizontal="center" vertical="center"/>
      <protection hidden="1"/>
    </xf>
    <xf numFmtId="0" fontId="9" fillId="0" borderId="51" xfId="1" applyFont="1" applyFill="1" applyBorder="1" applyAlignment="1" applyProtection="1">
      <alignment horizontal="center" vertical="center"/>
      <protection hidden="1"/>
    </xf>
    <xf numFmtId="0" fontId="9" fillId="0" borderId="43" xfId="1" applyFont="1" applyFill="1" applyBorder="1" applyAlignment="1" applyProtection="1">
      <alignment horizontal="center" vertical="center"/>
      <protection hidden="1"/>
    </xf>
    <xf numFmtId="0" fontId="0" fillId="0" borderId="0" xfId="0" applyBorder="1" applyProtection="1">
      <alignment vertical="center"/>
    </xf>
    <xf numFmtId="0" fontId="9" fillId="0" borderId="0" xfId="1" applyFont="1" applyFill="1" applyBorder="1" applyAlignment="1" applyProtection="1">
      <alignment horizontal="center" vertical="center"/>
      <protection hidden="1"/>
    </xf>
    <xf numFmtId="0" fontId="9" fillId="0" borderId="0" xfId="0" applyNumberFormat="1" applyFont="1" applyFill="1" applyBorder="1" applyAlignment="1" applyProtection="1">
      <alignment horizontal="center" vertical="center"/>
    </xf>
    <xf numFmtId="0" fontId="9" fillId="0" borderId="52" xfId="1" applyFont="1" applyFill="1" applyBorder="1" applyAlignment="1" applyProtection="1">
      <alignment horizontal="center" vertical="center"/>
      <protection hidden="1"/>
    </xf>
    <xf numFmtId="0" fontId="9" fillId="0" borderId="53" xfId="0" applyNumberFormat="1" applyFont="1" applyFill="1" applyBorder="1" applyAlignment="1" applyProtection="1">
      <alignment horizontal="center" vertical="center"/>
    </xf>
    <xf numFmtId="0" fontId="9" fillId="0" borderId="54" xfId="1" applyFont="1" applyFill="1" applyBorder="1" applyAlignment="1" applyProtection="1">
      <alignment horizontal="center" vertical="center"/>
      <protection hidden="1"/>
    </xf>
    <xf numFmtId="0" fontId="9" fillId="0" borderId="51" xfId="0" applyNumberFormat="1" applyFont="1" applyFill="1" applyBorder="1" applyAlignment="1" applyProtection="1">
      <alignment horizontal="center" vertical="center"/>
    </xf>
    <xf numFmtId="0" fontId="12" fillId="0" borderId="47" xfId="1" applyFont="1" applyFill="1" applyBorder="1" applyAlignment="1" applyProtection="1">
      <alignment vertical="center" shrinkToFit="1"/>
      <protection hidden="1"/>
    </xf>
    <xf numFmtId="0" fontId="12" fillId="0" borderId="48" xfId="1" applyFont="1" applyFill="1" applyBorder="1" applyAlignment="1" applyProtection="1">
      <alignment vertical="center" shrinkToFit="1"/>
      <protection hidden="1"/>
    </xf>
    <xf numFmtId="0" fontId="12" fillId="0" borderId="49" xfId="1" applyFont="1" applyFill="1" applyBorder="1" applyAlignment="1" applyProtection="1">
      <alignment vertical="center" shrinkToFit="1"/>
      <protection hidden="1"/>
    </xf>
    <xf numFmtId="0" fontId="12" fillId="0" borderId="11" xfId="1" applyFont="1" applyFill="1" applyBorder="1" applyAlignment="1" applyProtection="1">
      <alignment vertical="center" shrinkToFit="1"/>
      <protection hidden="1"/>
    </xf>
    <xf numFmtId="0" fontId="9" fillId="0" borderId="14" xfId="1" applyFont="1" applyFill="1" applyBorder="1" applyAlignment="1" applyProtection="1">
      <alignment vertical="center" shrinkToFit="1"/>
      <protection hidden="1"/>
    </xf>
    <xf numFmtId="0" fontId="9" fillId="0" borderId="20" xfId="1" applyFont="1" applyFill="1" applyBorder="1" applyAlignment="1" applyProtection="1">
      <alignment vertical="center" shrinkToFit="1"/>
      <protection hidden="1"/>
    </xf>
    <xf numFmtId="0" fontId="9" fillId="0" borderId="16" xfId="1" applyFont="1" applyFill="1" applyBorder="1" applyAlignment="1" applyProtection="1">
      <alignment vertical="center" shrinkToFit="1"/>
      <protection hidden="1"/>
    </xf>
    <xf numFmtId="49" fontId="13" fillId="0" borderId="0" xfId="0" applyNumberFormat="1" applyFont="1" applyAlignment="1">
      <alignment horizontal="left" vertical="center"/>
    </xf>
    <xf numFmtId="0" fontId="13" fillId="2" borderId="0" xfId="0" applyNumberFormat="1" applyFont="1" applyFill="1" applyAlignment="1" applyProtection="1">
      <alignment vertical="center" shrinkToFit="1"/>
    </xf>
    <xf numFmtId="0" fontId="0" fillId="2" borderId="0" xfId="0" applyFill="1" applyProtection="1">
      <alignment vertical="center"/>
    </xf>
    <xf numFmtId="0" fontId="9" fillId="0" borderId="0" xfId="1" applyFont="1" applyFill="1" applyBorder="1" applyAlignment="1" applyProtection="1">
      <alignment vertical="center" shrinkToFit="1"/>
      <protection hidden="1"/>
    </xf>
    <xf numFmtId="0" fontId="12" fillId="0" borderId="0" xfId="1" applyFont="1" applyFill="1" applyBorder="1" applyAlignment="1" applyProtection="1">
      <alignment vertical="center" shrinkToFit="1"/>
      <protection hidden="1"/>
    </xf>
    <xf numFmtId="0" fontId="0" fillId="4" borderId="1" xfId="0" applyFill="1" applyBorder="1" applyAlignment="1">
      <alignment horizontal="center" vertical="center" shrinkToFit="1"/>
    </xf>
    <xf numFmtId="0" fontId="0" fillId="5" borderId="1" xfId="0" applyFill="1" applyBorder="1" applyAlignment="1">
      <alignment horizontal="center" vertical="center" shrinkToFit="1"/>
    </xf>
    <xf numFmtId="0" fontId="0" fillId="2" borderId="0" xfId="0" applyFill="1" applyAlignment="1" applyProtection="1">
      <alignment vertical="center"/>
    </xf>
    <xf numFmtId="0" fontId="0" fillId="2" borderId="33" xfId="0" applyFill="1" applyBorder="1" applyAlignment="1" applyProtection="1">
      <alignment vertical="center"/>
    </xf>
    <xf numFmtId="0" fontId="0" fillId="0" borderId="2" xfId="0" applyBorder="1" applyAlignment="1" applyProtection="1">
      <alignment horizontal="center" vertical="center" shrinkToFit="1"/>
    </xf>
    <xf numFmtId="0" fontId="0" fillId="0" borderId="16"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16" xfId="0" applyBorder="1" applyAlignment="1" applyProtection="1">
      <alignment horizontal="center" vertical="center"/>
    </xf>
    <xf numFmtId="0" fontId="0" fillId="0" borderId="16" xfId="0" applyBorder="1" applyAlignment="1" applyProtection="1">
      <alignment horizontal="center" vertical="center" wrapText="1"/>
    </xf>
    <xf numFmtId="0" fontId="8" fillId="0" borderId="29" xfId="0" applyFont="1" applyBorder="1" applyAlignment="1" applyProtection="1">
      <alignment vertical="center" wrapText="1"/>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8" fillId="0" borderId="6" xfId="0" applyFont="1" applyBorder="1" applyAlignment="1" applyProtection="1">
      <alignment vertical="center" wrapText="1"/>
    </xf>
    <xf numFmtId="0" fontId="0" fillId="0" borderId="1" xfId="0" applyBorder="1" applyAlignment="1" applyProtection="1">
      <alignment vertical="center" wrapText="1"/>
    </xf>
    <xf numFmtId="0" fontId="0" fillId="0" borderId="27" xfId="0" applyBorder="1" applyAlignment="1" applyProtection="1">
      <alignment vertical="center" shrinkToFit="1"/>
    </xf>
    <xf numFmtId="0" fontId="0" fillId="0" borderId="10" xfId="0" applyBorder="1" applyAlignment="1" applyProtection="1">
      <alignment horizontal="center" vertical="center"/>
    </xf>
    <xf numFmtId="0" fontId="0" fillId="0" borderId="12" xfId="0" applyBorder="1" applyAlignment="1" applyProtection="1">
      <alignment horizontal="center" vertical="center"/>
    </xf>
    <xf numFmtId="0" fontId="1" fillId="0" borderId="0" xfId="0" applyFont="1" applyBorder="1" applyAlignment="1" applyProtection="1">
      <alignment vertical="center"/>
    </xf>
    <xf numFmtId="0" fontId="4" fillId="0" borderId="0" xfId="0" applyFont="1" applyBorder="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center"/>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0" fillId="0" borderId="13" xfId="0" applyBorder="1" applyAlignment="1" applyProtection="1">
      <alignment horizontal="center" vertical="center" textRotation="255" wrapText="1" shrinkToFit="1"/>
    </xf>
    <xf numFmtId="0" fontId="0" fillId="0" borderId="7" xfId="0" applyBorder="1" applyAlignment="1" applyProtection="1">
      <alignment horizontal="center" vertical="center" textRotation="255" shrinkToFit="1"/>
    </xf>
    <xf numFmtId="0" fontId="0" fillId="0" borderId="0" xfId="0" applyBorder="1" applyAlignment="1" applyProtection="1">
      <alignment vertical="center" shrinkToFit="1"/>
    </xf>
    <xf numFmtId="0" fontId="1" fillId="0" borderId="0" xfId="0" applyFont="1" applyBorder="1" applyAlignment="1" applyProtection="1">
      <alignment vertical="center"/>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0" fontId="1" fillId="0" borderId="0" xfId="0" applyFont="1" applyAlignment="1" applyProtection="1">
      <alignment vertical="center"/>
    </xf>
    <xf numFmtId="0" fontId="0" fillId="0" borderId="5" xfId="0" applyBorder="1" applyAlignment="1" applyProtection="1">
      <alignment horizontal="center" vertical="center" textRotation="255" wrapText="1" shrinkToFit="1"/>
    </xf>
    <xf numFmtId="0" fontId="0" fillId="0" borderId="5" xfId="0" applyBorder="1" applyAlignment="1" applyProtection="1">
      <alignment horizontal="center" vertical="center" textRotation="255" shrinkToFi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8" xfId="0" applyFont="1" applyBorder="1" applyAlignment="1" applyProtection="1">
      <alignment horizontal="center" vertical="center"/>
    </xf>
    <xf numFmtId="0" fontId="0" fillId="0" borderId="5"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13" xfId="0" applyBorder="1" applyAlignment="1" applyProtection="1">
      <alignment horizontal="center" vertical="center" textRotation="255"/>
    </xf>
    <xf numFmtId="0" fontId="0" fillId="2" borderId="0" xfId="0" applyFill="1" applyBorder="1" applyAlignment="1" applyProtection="1">
      <alignment horizontal="left" vertical="center"/>
    </xf>
    <xf numFmtId="0" fontId="6" fillId="0" borderId="8"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3" fillId="0" borderId="14"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6" xfId="0" applyFont="1" applyBorder="1" applyAlignment="1" applyProtection="1">
      <alignment horizontal="center" vertical="center"/>
    </xf>
    <xf numFmtId="0" fontId="1" fillId="3" borderId="28" xfId="0" applyFont="1" applyFill="1" applyBorder="1" applyAlignment="1" applyProtection="1">
      <alignment vertical="center" wrapText="1"/>
    </xf>
    <xf numFmtId="0" fontId="1" fillId="3" borderId="0" xfId="0" applyFont="1" applyFill="1" applyAlignment="1" applyProtection="1">
      <alignment vertical="center"/>
    </xf>
    <xf numFmtId="0" fontId="6" fillId="0" borderId="3" xfId="0" applyFont="1" applyBorder="1" applyAlignment="1" applyProtection="1">
      <alignment horizontal="center" vertical="center"/>
      <protection locked="0"/>
    </xf>
    <xf numFmtId="0" fontId="0" fillId="2" borderId="0" xfId="0" applyFill="1" applyAlignment="1" applyProtection="1">
      <alignment vertical="center" wrapText="1"/>
    </xf>
    <xf numFmtId="0" fontId="16" fillId="2" borderId="0" xfId="0" applyFont="1" applyFill="1" applyBorder="1" applyAlignment="1" applyProtection="1">
      <alignment horizontal="center" vertical="center" wrapText="1"/>
    </xf>
    <xf numFmtId="0" fontId="6" fillId="0" borderId="16"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5" fillId="0" borderId="2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17" fillId="3" borderId="17" xfId="0" applyFont="1" applyFill="1" applyBorder="1" applyAlignment="1" applyProtection="1">
      <alignment horizontal="center" vertical="center" wrapText="1"/>
    </xf>
    <xf numFmtId="0" fontId="17" fillId="3" borderId="19" xfId="0" applyFont="1" applyFill="1" applyBorder="1" applyAlignment="1" applyProtection="1">
      <alignment horizontal="center" vertical="center" wrapText="1"/>
    </xf>
    <xf numFmtId="0" fontId="17" fillId="3" borderId="28"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6" fillId="0" borderId="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0" fillId="0" borderId="0" xfId="0" applyFill="1" applyBorder="1" applyAlignment="1" applyProtection="1">
      <alignment horizontal="left" vertical="center"/>
    </xf>
    <xf numFmtId="0" fontId="14" fillId="0" borderId="27" xfId="0" applyFont="1" applyBorder="1" applyAlignment="1" applyProtection="1">
      <alignment vertical="center" wrapText="1"/>
    </xf>
    <xf numFmtId="0" fontId="15" fillId="0" borderId="27" xfId="0" applyFont="1" applyBorder="1" applyAlignment="1" applyProtection="1">
      <alignment vertical="center" wrapText="1"/>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0" fillId="0" borderId="0" xfId="0" applyAlignment="1" applyProtection="1">
      <alignment vertical="center" wrapText="1"/>
    </xf>
    <xf numFmtId="0" fontId="0" fillId="2" borderId="0"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33" xfId="0" applyFill="1" applyBorder="1" applyAlignment="1" applyProtection="1">
      <alignment horizontal="center" vertical="center"/>
    </xf>
    <xf numFmtId="0" fontId="9" fillId="0" borderId="10" xfId="0" applyNumberFormat="1" applyFont="1" applyBorder="1" applyAlignment="1" applyProtection="1">
      <alignment horizontal="center" vertical="center" shrinkToFit="1"/>
    </xf>
    <xf numFmtId="0" fontId="9" fillId="0" borderId="11" xfId="0" applyNumberFormat="1" applyFont="1" applyBorder="1" applyAlignment="1" applyProtection="1">
      <alignment horizontal="center" vertical="center" shrinkToFit="1"/>
    </xf>
    <xf numFmtId="0" fontId="9" fillId="0" borderId="1" xfId="0" applyNumberFormat="1" applyFont="1" applyBorder="1" applyAlignment="1" applyProtection="1">
      <alignment horizontal="center" vertical="center"/>
    </xf>
    <xf numFmtId="0" fontId="9" fillId="0" borderId="39" xfId="1" applyFont="1" applyFill="1" applyBorder="1" applyAlignment="1" applyProtection="1">
      <alignment horizontal="center" vertical="center"/>
      <protection hidden="1"/>
    </xf>
    <xf numFmtId="0" fontId="9" fillId="0" borderId="46" xfId="1" applyFont="1" applyFill="1" applyBorder="1" applyAlignment="1" applyProtection="1">
      <alignment horizontal="center" vertical="center"/>
      <protection hidden="1"/>
    </xf>
    <xf numFmtId="0" fontId="9" fillId="0" borderId="41" xfId="1" applyFont="1" applyFill="1" applyBorder="1" applyAlignment="1" applyProtection="1">
      <alignment horizontal="center" vertical="center"/>
      <protection hidden="1"/>
    </xf>
    <xf numFmtId="0" fontId="0" fillId="4" borderId="1" xfId="0" applyFill="1" applyBorder="1" applyAlignment="1">
      <alignment horizontal="center" vertical="center" shrinkToFit="1"/>
    </xf>
    <xf numFmtId="0" fontId="0" fillId="5" borderId="1" xfId="0" applyFill="1" applyBorder="1" applyAlignment="1">
      <alignment horizontal="center" vertical="center" shrinkToFit="1"/>
    </xf>
  </cellXfs>
  <cellStyles count="2">
    <cellStyle name="Normal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zoomScaleNormal="100" workbookViewId="0">
      <selection activeCell="F30" sqref="F30"/>
    </sheetView>
  </sheetViews>
  <sheetFormatPr defaultRowHeight="13.5" x14ac:dyDescent="0.15"/>
  <cols>
    <col min="1" max="1" width="7.5" style="2" customWidth="1"/>
    <col min="2" max="2" width="9" style="2"/>
    <col min="3" max="3" width="18.75" style="2" customWidth="1"/>
    <col min="4" max="4" width="5" style="2" customWidth="1"/>
    <col min="5" max="5" width="15" style="2" customWidth="1"/>
    <col min="6" max="7" width="18.75" style="2" customWidth="1"/>
    <col min="8" max="8" width="2.5" style="2" customWidth="1"/>
    <col min="9" max="16384" width="9" style="2"/>
  </cols>
  <sheetData>
    <row r="1" spans="1:15" ht="37.5" customHeight="1" x14ac:dyDescent="0.15">
      <c r="A1" s="87" t="s">
        <v>37</v>
      </c>
      <c r="B1" s="88"/>
      <c r="C1" s="88"/>
      <c r="D1" s="88"/>
      <c r="E1" s="88"/>
      <c r="F1" s="88"/>
      <c r="G1" s="88"/>
    </row>
    <row r="2" spans="1:15" ht="7.5" customHeight="1" thickBot="1" x14ac:dyDescent="0.2"/>
    <row r="3" spans="1:15" ht="30" customHeight="1" thickBot="1" x14ac:dyDescent="0.2">
      <c r="A3" s="47" t="s">
        <v>0</v>
      </c>
      <c r="B3" s="99"/>
      <c r="C3" s="100"/>
      <c r="D3" s="100"/>
      <c r="E3" s="101"/>
      <c r="F3" s="102" t="s">
        <v>6</v>
      </c>
      <c r="G3" s="103"/>
      <c r="I3" s="109" t="s">
        <v>51</v>
      </c>
      <c r="J3" s="109"/>
      <c r="K3" s="109"/>
      <c r="L3" s="109"/>
      <c r="M3" s="109"/>
    </row>
    <row r="4" spans="1:15" ht="30" customHeight="1" x14ac:dyDescent="0.15">
      <c r="A4" s="92" t="s">
        <v>48</v>
      </c>
      <c r="B4" s="48" t="s">
        <v>15</v>
      </c>
      <c r="C4" s="120"/>
      <c r="D4" s="120"/>
      <c r="E4" s="121"/>
      <c r="F4" s="124" t="s">
        <v>49</v>
      </c>
      <c r="G4" s="125"/>
    </row>
    <row r="5" spans="1:15" ht="30" customHeight="1" x14ac:dyDescent="0.15">
      <c r="A5" s="93"/>
      <c r="B5" s="49" t="s">
        <v>44</v>
      </c>
      <c r="C5" s="128"/>
      <c r="D5" s="128"/>
      <c r="E5" s="129"/>
      <c r="F5" s="126"/>
      <c r="G5" s="127"/>
      <c r="I5" s="130"/>
      <c r="J5" s="130"/>
      <c r="K5" s="130"/>
      <c r="L5" s="130"/>
      <c r="M5" s="130"/>
      <c r="N5" s="130"/>
      <c r="O5" s="130"/>
    </row>
    <row r="6" spans="1:15" ht="30" customHeight="1" x14ac:dyDescent="0.15">
      <c r="A6" s="83" t="s">
        <v>45</v>
      </c>
      <c r="B6" s="48" t="s">
        <v>15</v>
      </c>
      <c r="C6" s="120"/>
      <c r="D6" s="120"/>
      <c r="E6" s="121"/>
      <c r="F6" s="122" t="s">
        <v>47</v>
      </c>
      <c r="G6" s="123"/>
    </row>
    <row r="7" spans="1:15" ht="30" customHeight="1" thickBot="1" x14ac:dyDescent="0.2">
      <c r="A7" s="84"/>
      <c r="B7" s="50" t="s">
        <v>44</v>
      </c>
      <c r="C7" s="110"/>
      <c r="D7" s="110"/>
      <c r="E7" s="111"/>
      <c r="F7" s="122"/>
      <c r="G7" s="123"/>
      <c r="I7" s="109" t="s">
        <v>46</v>
      </c>
      <c r="J7" s="109"/>
      <c r="K7" s="109"/>
      <c r="L7" s="109"/>
      <c r="M7" s="109"/>
      <c r="N7" s="109"/>
      <c r="O7" s="109"/>
    </row>
    <row r="8" spans="1:15" ht="7.5" customHeight="1" thickBot="1" x14ac:dyDescent="0.2"/>
    <row r="9" spans="1:15" ht="26.25" customHeight="1" thickBot="1" x14ac:dyDescent="0.2">
      <c r="A9" s="94" t="s">
        <v>7</v>
      </c>
      <c r="B9" s="95"/>
      <c r="C9" s="66"/>
      <c r="D9" s="115" t="s">
        <v>52</v>
      </c>
      <c r="E9" s="116"/>
      <c r="F9" s="116"/>
      <c r="G9" s="116"/>
    </row>
    <row r="10" spans="1:15" ht="26.25" customHeight="1" x14ac:dyDescent="0.15">
      <c r="A10" s="96" t="s">
        <v>8</v>
      </c>
      <c r="B10" s="90"/>
      <c r="C10" s="67"/>
      <c r="D10" s="117"/>
      <c r="E10" s="117"/>
      <c r="F10" s="69"/>
      <c r="G10" s="66"/>
    </row>
    <row r="11" spans="1:15" ht="26.25" customHeight="1" thickBot="1" x14ac:dyDescent="0.2">
      <c r="A11" s="97"/>
      <c r="B11" s="98"/>
      <c r="C11" s="68"/>
      <c r="D11" s="110"/>
      <c r="E11" s="110"/>
      <c r="F11" s="68"/>
      <c r="G11" s="70"/>
    </row>
    <row r="12" spans="1:15" ht="26.25" customHeight="1" x14ac:dyDescent="0.15">
      <c r="A12" s="108" t="s">
        <v>1</v>
      </c>
      <c r="B12" s="51" t="s">
        <v>2</v>
      </c>
      <c r="C12" s="51" t="s">
        <v>9</v>
      </c>
      <c r="D12" s="51" t="s">
        <v>5</v>
      </c>
      <c r="E12" s="51" t="s">
        <v>17</v>
      </c>
      <c r="F12" s="52" t="s">
        <v>16</v>
      </c>
      <c r="G12" s="53" t="s">
        <v>18</v>
      </c>
      <c r="I12" s="118" t="s">
        <v>36</v>
      </c>
      <c r="J12" s="118"/>
      <c r="K12" s="118"/>
      <c r="L12" s="118"/>
      <c r="M12" s="118"/>
      <c r="N12" s="118"/>
      <c r="O12" s="118"/>
    </row>
    <row r="13" spans="1:15" ht="26.25" customHeight="1" x14ac:dyDescent="0.15">
      <c r="A13" s="106"/>
      <c r="B13" s="54">
        <v>1</v>
      </c>
      <c r="C13" s="71"/>
      <c r="D13" s="71"/>
      <c r="E13" s="71"/>
      <c r="F13" s="71"/>
      <c r="G13" s="72"/>
      <c r="I13" s="118"/>
      <c r="J13" s="118"/>
      <c r="K13" s="118"/>
      <c r="L13" s="118"/>
      <c r="M13" s="118"/>
      <c r="N13" s="118"/>
      <c r="O13" s="118"/>
    </row>
    <row r="14" spans="1:15" ht="26.25" customHeight="1" x14ac:dyDescent="0.15">
      <c r="A14" s="106"/>
      <c r="B14" s="54">
        <v>2</v>
      </c>
      <c r="C14" s="71"/>
      <c r="D14" s="71"/>
      <c r="E14" s="71"/>
      <c r="F14" s="71"/>
      <c r="G14" s="72"/>
      <c r="I14" s="118" t="s">
        <v>42</v>
      </c>
      <c r="J14" s="118"/>
      <c r="K14" s="118"/>
      <c r="L14" s="118"/>
      <c r="M14" s="118"/>
      <c r="N14" s="118"/>
      <c r="O14" s="118"/>
    </row>
    <row r="15" spans="1:15" ht="26.25" customHeight="1" x14ac:dyDescent="0.15">
      <c r="A15" s="106"/>
      <c r="B15" s="54">
        <v>3</v>
      </c>
      <c r="C15" s="71"/>
      <c r="D15" s="71"/>
      <c r="E15" s="71"/>
      <c r="F15" s="71"/>
      <c r="G15" s="72"/>
      <c r="I15" s="118"/>
      <c r="J15" s="118"/>
      <c r="K15" s="118"/>
      <c r="L15" s="118"/>
      <c r="M15" s="118"/>
      <c r="N15" s="118"/>
      <c r="O15" s="118"/>
    </row>
    <row r="16" spans="1:15" ht="26.25" customHeight="1" x14ac:dyDescent="0.15">
      <c r="A16" s="106"/>
      <c r="B16" s="54">
        <v>4</v>
      </c>
      <c r="C16" s="71"/>
      <c r="D16" s="71"/>
      <c r="E16" s="71"/>
      <c r="F16" s="71"/>
      <c r="G16" s="72"/>
    </row>
    <row r="17" spans="1:13" ht="26.25" customHeight="1" x14ac:dyDescent="0.15">
      <c r="A17" s="106" t="s">
        <v>3</v>
      </c>
      <c r="B17" s="55" t="s">
        <v>4</v>
      </c>
      <c r="C17" s="55" t="s">
        <v>9</v>
      </c>
      <c r="D17" s="55" t="s">
        <v>5</v>
      </c>
      <c r="E17" s="55" t="s">
        <v>17</v>
      </c>
      <c r="F17" s="56" t="s">
        <v>16</v>
      </c>
      <c r="G17" s="57" t="s">
        <v>18</v>
      </c>
    </row>
    <row r="18" spans="1:13" ht="26.25" customHeight="1" x14ac:dyDescent="0.15">
      <c r="A18" s="106"/>
      <c r="B18" s="104">
        <v>1</v>
      </c>
      <c r="C18" s="73"/>
      <c r="D18" s="73"/>
      <c r="E18" s="73"/>
      <c r="F18" s="73"/>
      <c r="G18" s="74"/>
    </row>
    <row r="19" spans="1:13" ht="26.25" customHeight="1" x14ac:dyDescent="0.15">
      <c r="A19" s="106"/>
      <c r="B19" s="104"/>
      <c r="C19" s="75"/>
      <c r="D19" s="75"/>
      <c r="E19" s="75"/>
      <c r="F19" s="75"/>
      <c r="G19" s="76"/>
    </row>
    <row r="20" spans="1:13" ht="26.25" customHeight="1" x14ac:dyDescent="0.15">
      <c r="A20" s="106"/>
      <c r="B20" s="112">
        <v>2</v>
      </c>
      <c r="C20" s="73"/>
      <c r="D20" s="73"/>
      <c r="E20" s="73"/>
      <c r="F20" s="73"/>
      <c r="G20" s="74"/>
    </row>
    <row r="21" spans="1:13" ht="26.25" customHeight="1" x14ac:dyDescent="0.15">
      <c r="A21" s="106"/>
      <c r="B21" s="113"/>
      <c r="C21" s="77"/>
      <c r="D21" s="77"/>
      <c r="E21" s="77"/>
      <c r="F21" s="77"/>
      <c r="G21" s="78"/>
    </row>
    <row r="22" spans="1:13" ht="26.25" customHeight="1" x14ac:dyDescent="0.15">
      <c r="A22" s="106"/>
      <c r="B22" s="112">
        <v>3</v>
      </c>
      <c r="C22" s="79"/>
      <c r="D22" s="79"/>
      <c r="E22" s="79"/>
      <c r="F22" s="79"/>
      <c r="G22" s="80"/>
    </row>
    <row r="23" spans="1:13" ht="26.25" customHeight="1" x14ac:dyDescent="0.15">
      <c r="A23" s="106"/>
      <c r="B23" s="114"/>
      <c r="C23" s="75"/>
      <c r="D23" s="75"/>
      <c r="E23" s="75"/>
      <c r="F23" s="75"/>
      <c r="G23" s="76"/>
    </row>
    <row r="24" spans="1:13" ht="26.25" customHeight="1" x14ac:dyDescent="0.15">
      <c r="A24" s="106"/>
      <c r="B24" s="104">
        <v>4</v>
      </c>
      <c r="C24" s="73"/>
      <c r="D24" s="73"/>
      <c r="E24" s="73"/>
      <c r="F24" s="73"/>
      <c r="G24" s="74"/>
    </row>
    <row r="25" spans="1:13" ht="26.25" customHeight="1" thickBot="1" x14ac:dyDescent="0.2">
      <c r="A25" s="107"/>
      <c r="B25" s="105"/>
      <c r="C25" s="81"/>
      <c r="D25" s="81"/>
      <c r="E25" s="81"/>
      <c r="F25" s="81"/>
      <c r="G25" s="82"/>
    </row>
    <row r="27" spans="1:13" ht="26.25" customHeight="1" x14ac:dyDescent="0.15">
      <c r="A27" s="91" t="s">
        <v>10</v>
      </c>
      <c r="B27" s="91"/>
      <c r="C27" s="136" t="s">
        <v>43</v>
      </c>
      <c r="D27" s="136"/>
      <c r="E27" s="136"/>
      <c r="F27" s="136"/>
      <c r="G27" s="136"/>
    </row>
    <row r="28" spans="1:13" ht="27" x14ac:dyDescent="0.15">
      <c r="A28" s="89"/>
      <c r="B28" s="89"/>
      <c r="C28" s="90" t="s">
        <v>13</v>
      </c>
      <c r="D28" s="90"/>
      <c r="E28" s="90"/>
      <c r="F28" s="58" t="s">
        <v>14</v>
      </c>
      <c r="G28" s="59"/>
    </row>
    <row r="29" spans="1:13" ht="26.25" customHeight="1" x14ac:dyDescent="0.15">
      <c r="A29" s="60" t="s">
        <v>38</v>
      </c>
      <c r="B29" s="61" t="s">
        <v>11</v>
      </c>
      <c r="C29" s="133"/>
      <c r="D29" s="134"/>
      <c r="E29" s="135"/>
      <c r="F29" s="67" t="s">
        <v>41</v>
      </c>
      <c r="G29" s="131" t="s">
        <v>40</v>
      </c>
      <c r="I29" s="119" t="s">
        <v>50</v>
      </c>
      <c r="J29" s="119"/>
      <c r="K29" s="119"/>
      <c r="L29" s="119"/>
      <c r="M29" s="119"/>
    </row>
    <row r="30" spans="1:13" ht="26.25" customHeight="1" x14ac:dyDescent="0.15">
      <c r="A30" s="60" t="s">
        <v>39</v>
      </c>
      <c r="B30" s="61" t="s">
        <v>12</v>
      </c>
      <c r="C30" s="133"/>
      <c r="D30" s="134"/>
      <c r="E30" s="135"/>
      <c r="F30" s="67" t="s">
        <v>41</v>
      </c>
      <c r="G30" s="132"/>
      <c r="I30" s="119"/>
      <c r="J30" s="119"/>
      <c r="K30" s="119"/>
      <c r="L30" s="119"/>
      <c r="M30" s="119"/>
    </row>
    <row r="32" spans="1:13" x14ac:dyDescent="0.15">
      <c r="A32" s="86"/>
      <c r="B32" s="86"/>
      <c r="C32" s="85"/>
      <c r="D32" s="85"/>
      <c r="E32" s="85"/>
      <c r="F32" s="85"/>
      <c r="G32" s="85"/>
    </row>
    <row r="33" spans="1:7" x14ac:dyDescent="0.15">
      <c r="A33" s="62"/>
      <c r="B33" s="62"/>
      <c r="C33" s="85"/>
      <c r="D33" s="85"/>
      <c r="E33" s="85"/>
      <c r="F33" s="85"/>
      <c r="G33" s="85"/>
    </row>
    <row r="34" spans="1:7" ht="26.25" customHeight="1" x14ac:dyDescent="0.15">
      <c r="A34" s="24"/>
      <c r="B34" s="24"/>
      <c r="C34" s="63"/>
      <c r="D34" s="64"/>
      <c r="E34" s="24"/>
      <c r="F34" s="65"/>
      <c r="G34" s="24"/>
    </row>
  </sheetData>
  <sheetProtection sheet="1" objects="1" scenarios="1" selectLockedCells="1"/>
  <mergeCells count="38">
    <mergeCell ref="I29:M30"/>
    <mergeCell ref="C6:E6"/>
    <mergeCell ref="F6:G7"/>
    <mergeCell ref="C4:E4"/>
    <mergeCell ref="F4:G5"/>
    <mergeCell ref="C5:E5"/>
    <mergeCell ref="I5:O5"/>
    <mergeCell ref="G29:G30"/>
    <mergeCell ref="C29:E29"/>
    <mergeCell ref="C30:E30"/>
    <mergeCell ref="C27:G27"/>
    <mergeCell ref="I3:M3"/>
    <mergeCell ref="C7:E7"/>
    <mergeCell ref="I7:O7"/>
    <mergeCell ref="B20:B21"/>
    <mergeCell ref="B22:B23"/>
    <mergeCell ref="D9:G9"/>
    <mergeCell ref="D10:E10"/>
    <mergeCell ref="D11:E11"/>
    <mergeCell ref="I12:O13"/>
    <mergeCell ref="I14:O15"/>
    <mergeCell ref="B18:B19"/>
    <mergeCell ref="A6:A7"/>
    <mergeCell ref="C33:G33"/>
    <mergeCell ref="A32:B32"/>
    <mergeCell ref="A1:G1"/>
    <mergeCell ref="A28:B28"/>
    <mergeCell ref="C28:E28"/>
    <mergeCell ref="A27:B27"/>
    <mergeCell ref="A4:A5"/>
    <mergeCell ref="A9:B9"/>
    <mergeCell ref="A10:B11"/>
    <mergeCell ref="B3:E3"/>
    <mergeCell ref="C32:G32"/>
    <mergeCell ref="F3:G3"/>
    <mergeCell ref="B24:B25"/>
    <mergeCell ref="A17:A25"/>
    <mergeCell ref="A12:A16"/>
  </mergeCells>
  <phoneticPr fontId="2"/>
  <pageMargins left="0.31496062992125984" right="0.31496062992125984" top="0.39370078740157483" bottom="0.39370078740157483" header="0.31496062992125984" footer="0.31496062992125984"/>
  <pageSetup paperSize="9" scale="10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workbookViewId="0">
      <selection activeCell="E13" sqref="E13"/>
    </sheetView>
  </sheetViews>
  <sheetFormatPr defaultRowHeight="13.5" x14ac:dyDescent="0.15"/>
  <cols>
    <col min="1" max="1" width="12.25" style="2" customWidth="1"/>
    <col min="2" max="2" width="7.5" style="2" customWidth="1"/>
    <col min="3" max="3" width="15" style="3" customWidth="1"/>
    <col min="4" max="4" width="15" style="2" customWidth="1"/>
    <col min="5" max="5" width="3.75" style="2" customWidth="1"/>
    <col min="6" max="6" width="15" style="2" customWidth="1"/>
    <col min="7" max="7" width="3.75" style="2" customWidth="1"/>
    <col min="8" max="8" width="15" style="2" customWidth="1"/>
    <col min="9" max="9" width="3.75" style="2" customWidth="1"/>
    <col min="10" max="16384" width="9" style="2"/>
  </cols>
  <sheetData>
    <row r="1" spans="1:9" x14ac:dyDescent="0.15">
      <c r="A1" s="138" t="s">
        <v>19</v>
      </c>
    </row>
    <row r="2" spans="1:9" x14ac:dyDescent="0.15">
      <c r="A2" s="139"/>
    </row>
    <row r="3" spans="1:9" x14ac:dyDescent="0.15">
      <c r="A3" s="4" t="s">
        <v>20</v>
      </c>
      <c r="B3" s="140" t="s">
        <v>21</v>
      </c>
      <c r="C3" s="141"/>
      <c r="D3" s="142" t="s">
        <v>22</v>
      </c>
      <c r="E3" s="142"/>
      <c r="F3" s="142" t="s">
        <v>23</v>
      </c>
      <c r="G3" s="142"/>
      <c r="H3" s="142"/>
      <c r="I3" s="142"/>
    </row>
    <row r="4" spans="1:9" x14ac:dyDescent="0.15">
      <c r="A4" s="35">
        <f>申込書!B3</f>
        <v>0</v>
      </c>
      <c r="B4" s="5" t="s">
        <v>24</v>
      </c>
      <c r="C4" s="34">
        <f>申込書!C9</f>
        <v>0</v>
      </c>
      <c r="D4" s="6">
        <f>申込書!C13</f>
        <v>0</v>
      </c>
      <c r="E4" s="21">
        <f>申込書!D13</f>
        <v>0</v>
      </c>
      <c r="F4" s="6">
        <f>申込書!C18</f>
        <v>0</v>
      </c>
      <c r="G4" s="8">
        <f>申込書!D18</f>
        <v>0</v>
      </c>
      <c r="H4" s="9">
        <f>申込書!C19</f>
        <v>0</v>
      </c>
      <c r="I4" s="7">
        <f>申込書!D19</f>
        <v>0</v>
      </c>
    </row>
    <row r="5" spans="1:9" x14ac:dyDescent="0.15">
      <c r="A5" s="36"/>
      <c r="B5" s="143" t="s">
        <v>25</v>
      </c>
      <c r="C5" s="31" t="str">
        <f>CONCATENATE(申込書!C10,申込書!D10,申込書!F10,申込書!G10,申込書!C11,申込書!D11,申込書!F11,申込書!G11)</f>
        <v/>
      </c>
      <c r="D5" s="18">
        <f>申込書!C14</f>
        <v>0</v>
      </c>
      <c r="E5" s="22">
        <f>申込書!D14</f>
        <v>0</v>
      </c>
      <c r="F5" s="27">
        <f>申込書!C20</f>
        <v>0</v>
      </c>
      <c r="G5" s="28">
        <f>申込書!D20</f>
        <v>0</v>
      </c>
      <c r="H5" s="29">
        <f>申込書!C21</f>
        <v>0</v>
      </c>
      <c r="I5" s="30">
        <f>申込書!D21</f>
        <v>0</v>
      </c>
    </row>
    <row r="6" spans="1:9" x14ac:dyDescent="0.15">
      <c r="A6" s="36"/>
      <c r="B6" s="144"/>
      <c r="C6" s="32"/>
      <c r="D6" s="18">
        <f>申込書!C15</f>
        <v>0</v>
      </c>
      <c r="E6" s="22">
        <f>申込書!D15</f>
        <v>0</v>
      </c>
      <c r="F6" s="27">
        <f>申込書!C22</f>
        <v>0</v>
      </c>
      <c r="G6" s="28">
        <f>申込書!D22</f>
        <v>0</v>
      </c>
      <c r="H6" s="29">
        <f>申込書!C23</f>
        <v>0</v>
      </c>
      <c r="I6" s="30">
        <f>申込書!D23</f>
        <v>0</v>
      </c>
    </row>
    <row r="7" spans="1:9" x14ac:dyDescent="0.15">
      <c r="A7" s="37"/>
      <c r="B7" s="145"/>
      <c r="C7" s="33"/>
      <c r="D7" s="19">
        <f>申込書!C16</f>
        <v>0</v>
      </c>
      <c r="E7" s="23">
        <f>申込書!D16</f>
        <v>0</v>
      </c>
      <c r="F7" s="19">
        <f>申込書!C24</f>
        <v>0</v>
      </c>
      <c r="G7" s="20">
        <f>申込書!D24</f>
        <v>0</v>
      </c>
      <c r="H7" s="10">
        <f>申込書!C25</f>
        <v>0</v>
      </c>
      <c r="I7" s="11">
        <f>申込書!D25</f>
        <v>0</v>
      </c>
    </row>
    <row r="8" spans="1:9" x14ac:dyDescent="0.15">
      <c r="A8" s="41"/>
      <c r="B8" s="25"/>
      <c r="C8" s="42"/>
      <c r="D8" s="25"/>
      <c r="E8" s="25"/>
      <c r="F8" s="25"/>
      <c r="G8" s="26"/>
      <c r="H8" s="25"/>
      <c r="I8" s="26"/>
    </row>
    <row r="9" spans="1:9" x14ac:dyDescent="0.15">
      <c r="A9" s="41"/>
      <c r="B9" s="25"/>
      <c r="C9" s="42"/>
      <c r="D9" s="25"/>
      <c r="E9" s="25"/>
      <c r="F9" s="146" t="s">
        <v>58</v>
      </c>
      <c r="G9" s="146"/>
      <c r="H9" s="147" t="s">
        <v>59</v>
      </c>
      <c r="I9" s="147"/>
    </row>
    <row r="10" spans="1:9" x14ac:dyDescent="0.15">
      <c r="A10" s="45" t="s">
        <v>53</v>
      </c>
      <c r="B10" s="25"/>
      <c r="C10" s="1"/>
      <c r="D10" s="3" t="s">
        <v>56</v>
      </c>
      <c r="E10" s="2" t="s">
        <v>57</v>
      </c>
      <c r="F10" s="43" t="s">
        <v>54</v>
      </c>
      <c r="G10" s="43" t="s">
        <v>55</v>
      </c>
      <c r="H10" s="44" t="s">
        <v>54</v>
      </c>
      <c r="I10" s="44" t="s">
        <v>55</v>
      </c>
    </row>
    <row r="11" spans="1:9" x14ac:dyDescent="0.15">
      <c r="A11" s="46"/>
      <c r="B11" s="25" t="str">
        <f>申込書!F3</f>
        <v>男子　・　女子</v>
      </c>
      <c r="C11" s="35">
        <f>申込書!B3</f>
        <v>0</v>
      </c>
      <c r="D11" s="2">
        <f>COUNTA(申込書!C13:C16)</f>
        <v>0</v>
      </c>
      <c r="E11" s="2">
        <f>COUNTA(申込書!C18:C25)/2</f>
        <v>0</v>
      </c>
      <c r="F11" s="2">
        <f>申込書!C29</f>
        <v>0</v>
      </c>
      <c r="G11" s="2" t="str">
        <f>申込書!F29</f>
        <v>要・不要</v>
      </c>
      <c r="H11" s="2">
        <f>申込書!C30</f>
        <v>0</v>
      </c>
      <c r="I11" s="2" t="str">
        <f>申込書!F30</f>
        <v>要・不要</v>
      </c>
    </row>
    <row r="12" spans="1:9" x14ac:dyDescent="0.15">
      <c r="F12" s="24"/>
      <c r="G12" s="24"/>
      <c r="H12" s="24"/>
      <c r="I12" s="24"/>
    </row>
    <row r="13" spans="1:9" x14ac:dyDescent="0.15">
      <c r="F13" s="25"/>
      <c r="G13" s="26"/>
      <c r="H13" s="25"/>
      <c r="I13" s="26"/>
    </row>
    <row r="14" spans="1:9" ht="14.25" x14ac:dyDescent="0.15">
      <c r="A14" s="137" t="s">
        <v>26</v>
      </c>
      <c r="B14" s="12"/>
      <c r="F14" s="24"/>
      <c r="G14" s="24"/>
      <c r="H14" s="24"/>
      <c r="I14" s="24"/>
    </row>
    <row r="15" spans="1:9" ht="14.25" x14ac:dyDescent="0.15">
      <c r="A15" s="137"/>
      <c r="B15" s="12"/>
      <c r="F15" s="25"/>
      <c r="G15" s="26"/>
      <c r="H15" s="25"/>
      <c r="I15" s="26"/>
    </row>
    <row r="16" spans="1:9" ht="14.25" x14ac:dyDescent="0.15">
      <c r="A16" s="38" t="s">
        <v>27</v>
      </c>
      <c r="B16" s="38" t="s">
        <v>28</v>
      </c>
      <c r="C16" s="38" t="s">
        <v>29</v>
      </c>
      <c r="D16" s="38" t="s">
        <v>30</v>
      </c>
      <c r="E16" s="38" t="s">
        <v>31</v>
      </c>
      <c r="F16" s="38" t="s">
        <v>32</v>
      </c>
    </row>
    <row r="17" spans="1:6" ht="14.25" x14ac:dyDescent="0.15">
      <c r="A17" s="13" t="s">
        <v>33</v>
      </c>
      <c r="B17" s="14">
        <f>申込書!C13</f>
        <v>0</v>
      </c>
      <c r="C17" s="15">
        <f>申込書!E13</f>
        <v>0</v>
      </c>
      <c r="D17" s="40">
        <f>$A$4</f>
        <v>0</v>
      </c>
      <c r="E17" s="15"/>
      <c r="F17" s="16">
        <f>申込書!D13</f>
        <v>0</v>
      </c>
    </row>
    <row r="18" spans="1:6" ht="14.25" x14ac:dyDescent="0.15">
      <c r="A18" s="13" t="s">
        <v>34</v>
      </c>
      <c r="B18" s="14">
        <f>申込書!C14</f>
        <v>0</v>
      </c>
      <c r="C18" s="15">
        <f>申込書!E14</f>
        <v>0</v>
      </c>
      <c r="D18" s="40">
        <f>D17</f>
        <v>0</v>
      </c>
      <c r="E18" s="39">
        <f>E17</f>
        <v>0</v>
      </c>
      <c r="F18" s="16">
        <f>申込書!D14</f>
        <v>0</v>
      </c>
    </row>
    <row r="19" spans="1:6" ht="14.25" x14ac:dyDescent="0.15">
      <c r="A19" s="13" t="s">
        <v>33</v>
      </c>
      <c r="B19" s="14">
        <f>申込書!C15</f>
        <v>0</v>
      </c>
      <c r="C19" s="15">
        <f>申込書!E15</f>
        <v>0</v>
      </c>
      <c r="D19" s="40">
        <f t="shared" ref="D19:D29" si="0">D18</f>
        <v>0</v>
      </c>
      <c r="E19" s="39">
        <f t="shared" ref="E19:E29" si="1">E18</f>
        <v>0</v>
      </c>
      <c r="F19" s="16">
        <f>申込書!D15</f>
        <v>0</v>
      </c>
    </row>
    <row r="20" spans="1:6" ht="14.25" x14ac:dyDescent="0.15">
      <c r="A20" s="13" t="s">
        <v>34</v>
      </c>
      <c r="B20" s="14">
        <f>申込書!C16</f>
        <v>0</v>
      </c>
      <c r="C20" s="15">
        <f>申込書!E16</f>
        <v>0</v>
      </c>
      <c r="D20" s="40">
        <f t="shared" si="0"/>
        <v>0</v>
      </c>
      <c r="E20" s="39">
        <f t="shared" si="1"/>
        <v>0</v>
      </c>
      <c r="F20" s="16">
        <f>申込書!D16</f>
        <v>0</v>
      </c>
    </row>
    <row r="21" spans="1:6" ht="14.25" x14ac:dyDescent="0.15">
      <c r="A21" s="17"/>
      <c r="B21" s="14"/>
      <c r="C21" s="15"/>
      <c r="D21" s="40">
        <f t="shared" si="0"/>
        <v>0</v>
      </c>
      <c r="E21" s="39">
        <f t="shared" si="1"/>
        <v>0</v>
      </c>
      <c r="F21" s="16"/>
    </row>
    <row r="22" spans="1:6" ht="14.25" x14ac:dyDescent="0.15">
      <c r="A22" s="17" t="s">
        <v>35</v>
      </c>
      <c r="B22" s="14">
        <f>申込書!C18</f>
        <v>0</v>
      </c>
      <c r="C22" s="15">
        <f>申込書!E18</f>
        <v>0</v>
      </c>
      <c r="D22" s="40">
        <f t="shared" si="0"/>
        <v>0</v>
      </c>
      <c r="E22" s="39">
        <f t="shared" si="1"/>
        <v>0</v>
      </c>
      <c r="F22" s="16">
        <f>申込書!D18</f>
        <v>0</v>
      </c>
    </row>
    <row r="23" spans="1:6" ht="14.25" x14ac:dyDescent="0.15">
      <c r="A23" s="17" t="s">
        <v>35</v>
      </c>
      <c r="B23" s="14">
        <f>申込書!C19</f>
        <v>0</v>
      </c>
      <c r="C23" s="15">
        <f>申込書!E19</f>
        <v>0</v>
      </c>
      <c r="D23" s="40">
        <f t="shared" si="0"/>
        <v>0</v>
      </c>
      <c r="E23" s="39">
        <f t="shared" si="1"/>
        <v>0</v>
      </c>
      <c r="F23" s="16">
        <f>申込書!D19</f>
        <v>0</v>
      </c>
    </row>
    <row r="24" spans="1:6" ht="14.25" x14ac:dyDescent="0.15">
      <c r="A24" s="17" t="s">
        <v>35</v>
      </c>
      <c r="B24" s="14">
        <f>申込書!C20</f>
        <v>0</v>
      </c>
      <c r="C24" s="15">
        <f>申込書!E20</f>
        <v>0</v>
      </c>
      <c r="D24" s="40">
        <f t="shared" si="0"/>
        <v>0</v>
      </c>
      <c r="E24" s="39">
        <f t="shared" si="1"/>
        <v>0</v>
      </c>
      <c r="F24" s="16">
        <f>申込書!D20</f>
        <v>0</v>
      </c>
    </row>
    <row r="25" spans="1:6" ht="14.25" x14ac:dyDescent="0.15">
      <c r="A25" s="17" t="s">
        <v>35</v>
      </c>
      <c r="B25" s="14">
        <f>申込書!C21</f>
        <v>0</v>
      </c>
      <c r="C25" s="15">
        <f>申込書!E21</f>
        <v>0</v>
      </c>
      <c r="D25" s="40">
        <f t="shared" si="0"/>
        <v>0</v>
      </c>
      <c r="E25" s="39">
        <f t="shared" si="1"/>
        <v>0</v>
      </c>
      <c r="F25" s="16">
        <f>申込書!D21</f>
        <v>0</v>
      </c>
    </row>
    <row r="26" spans="1:6" ht="14.25" x14ac:dyDescent="0.15">
      <c r="A26" s="17" t="s">
        <v>35</v>
      </c>
      <c r="B26" s="14">
        <f>申込書!C22</f>
        <v>0</v>
      </c>
      <c r="C26" s="15">
        <f>申込書!E22</f>
        <v>0</v>
      </c>
      <c r="D26" s="40">
        <f t="shared" si="0"/>
        <v>0</v>
      </c>
      <c r="E26" s="39">
        <f t="shared" si="1"/>
        <v>0</v>
      </c>
      <c r="F26" s="16">
        <f>申込書!D22</f>
        <v>0</v>
      </c>
    </row>
    <row r="27" spans="1:6" ht="14.25" x14ac:dyDescent="0.15">
      <c r="A27" s="17" t="s">
        <v>35</v>
      </c>
      <c r="B27" s="14">
        <f>申込書!C23</f>
        <v>0</v>
      </c>
      <c r="C27" s="15">
        <f>申込書!E23</f>
        <v>0</v>
      </c>
      <c r="D27" s="40">
        <f t="shared" si="0"/>
        <v>0</v>
      </c>
      <c r="E27" s="39">
        <f t="shared" si="1"/>
        <v>0</v>
      </c>
      <c r="F27" s="16">
        <f>申込書!D23</f>
        <v>0</v>
      </c>
    </row>
    <row r="28" spans="1:6" ht="14.25" x14ac:dyDescent="0.15">
      <c r="A28" s="17" t="s">
        <v>35</v>
      </c>
      <c r="B28" s="14">
        <f>申込書!C24</f>
        <v>0</v>
      </c>
      <c r="C28" s="15">
        <f>申込書!E24</f>
        <v>0</v>
      </c>
      <c r="D28" s="40">
        <f t="shared" si="0"/>
        <v>0</v>
      </c>
      <c r="E28" s="39">
        <f t="shared" si="1"/>
        <v>0</v>
      </c>
      <c r="F28" s="16">
        <f>申込書!D24</f>
        <v>0</v>
      </c>
    </row>
    <row r="29" spans="1:6" ht="14.25" x14ac:dyDescent="0.15">
      <c r="A29" s="17" t="s">
        <v>35</v>
      </c>
      <c r="B29" s="14">
        <f>申込書!C25</f>
        <v>0</v>
      </c>
      <c r="C29" s="15">
        <f>申込書!E25</f>
        <v>0</v>
      </c>
      <c r="D29" s="40">
        <f t="shared" si="0"/>
        <v>0</v>
      </c>
      <c r="E29" s="39">
        <f t="shared" si="1"/>
        <v>0</v>
      </c>
      <c r="F29" s="16">
        <f>申込書!D25</f>
        <v>0</v>
      </c>
    </row>
  </sheetData>
  <mergeCells count="8">
    <mergeCell ref="A14:A15"/>
    <mergeCell ref="A1:A2"/>
    <mergeCell ref="B3:C3"/>
    <mergeCell ref="D3:E3"/>
    <mergeCell ref="F3:I3"/>
    <mergeCell ref="B5:B7"/>
    <mergeCell ref="F9:G9"/>
    <mergeCell ref="H9:I9"/>
  </mergeCells>
  <phoneticPr fontId="2"/>
  <dataValidations count="1">
    <dataValidation imeMode="hiragana" allowBlank="1" showInputMessage="1" showErrorMessage="1" sqref="F13 F15 H13 H15 D4:F9 F9:H10 H4:H8" xr:uid="{00000000-0002-0000-0100-000000000000}"/>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事務局使用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owner</cp:lastModifiedBy>
  <cp:lastPrinted>2022-08-15T04:53:43Z</cp:lastPrinted>
  <dcterms:created xsi:type="dcterms:W3CDTF">2014-08-08T11:36:47Z</dcterms:created>
  <dcterms:modified xsi:type="dcterms:W3CDTF">2022-08-15T06:34:58Z</dcterms:modified>
</cp:coreProperties>
</file>