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県内大会\要項・申込書\JOC全日本ジュニア県予選会\令和6年度\新人の部\"/>
    </mc:Choice>
  </mc:AlternateContent>
  <xr:revisionPtr revIDLastSave="0" documentId="8_{5428262A-15D5-4C87-BA4E-036D68D2949B}" xr6:coauthVersionLast="47" xr6:coauthVersionMax="47" xr10:uidLastSave="{00000000-0000-0000-0000-000000000000}"/>
  <workbookProtection workbookAlgorithmName="SHA-512" workbookHashValue="0loU5511+txZduYqtxyxck6BqiwWn+xaaoijMsB6BvlvJOvWVnoCmjT9T3T9YWFwWoloegOacr6zMLNNb73qrw==" workbookSaltValue="2XzrqQ8vn7K7yfhfViUowA==" workbookSpinCount="100000" lockStructure="1"/>
  <bookViews>
    <workbookView xWindow="1968" yWindow="0" windowWidth="16812" windowHeight="12252" xr2:uid="{00000000-000D-0000-FFFF-FFFF00000000}"/>
  </bookViews>
  <sheets>
    <sheet name="申込書" sheetId="7" r:id="rId1"/>
    <sheet name="事務局" sheetId="9" state="hidden" r:id="rId2"/>
  </sheets>
  <definedNames>
    <definedName name="_xlnm.Print_Area" localSheetId="1">事務局!$A:$F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9" l="1"/>
  <c r="E18" i="9"/>
  <c r="E19" i="9"/>
  <c r="E20" i="9"/>
  <c r="E21" i="9"/>
  <c r="E22" i="9"/>
  <c r="E23" i="9"/>
  <c r="E24" i="9"/>
  <c r="E17" i="9"/>
  <c r="D18" i="9"/>
  <c r="D19" i="9"/>
  <c r="D20" i="9"/>
  <c r="D21" i="9"/>
  <c r="D22" i="9"/>
  <c r="D23" i="9"/>
  <c r="D24" i="9"/>
  <c r="D17" i="9"/>
  <c r="B18" i="9"/>
  <c r="B17" i="9"/>
  <c r="C13" i="9"/>
  <c r="F3" i="9"/>
  <c r="F4" i="9"/>
  <c r="F5" i="9"/>
  <c r="F6" i="9"/>
  <c r="F7" i="9"/>
  <c r="F8" i="9"/>
  <c r="F9" i="9"/>
  <c r="F2" i="9"/>
  <c r="E4" i="9"/>
  <c r="E5" i="9"/>
  <c r="E6" i="9"/>
  <c r="E7" i="9"/>
  <c r="E8" i="9"/>
  <c r="E9" i="9"/>
  <c r="E3" i="9"/>
  <c r="D3" i="9"/>
  <c r="D4" i="9"/>
  <c r="D5" i="9"/>
  <c r="D6" i="9"/>
  <c r="D7" i="9"/>
  <c r="D8" i="9"/>
  <c r="D9" i="9"/>
  <c r="D2" i="9"/>
  <c r="C3" i="9"/>
  <c r="C4" i="9"/>
  <c r="C5" i="9"/>
  <c r="C6" i="9"/>
  <c r="C7" i="9"/>
  <c r="C8" i="9"/>
  <c r="C9" i="9"/>
  <c r="C2" i="9"/>
  <c r="B3" i="9"/>
  <c r="B4" i="9"/>
  <c r="B5" i="9"/>
  <c r="B6" i="9"/>
  <c r="B7" i="9"/>
  <c r="B8" i="9"/>
  <c r="B9" i="9"/>
  <c r="B2" i="9"/>
  <c r="H13" i="9"/>
  <c r="G13" i="9"/>
  <c r="F13" i="9"/>
  <c r="E13" i="9"/>
  <c r="D13" i="9"/>
  <c r="B13" i="9"/>
  <c r="A1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USER999</author>
  </authors>
  <commentList>
    <comment ref="B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姓と名の間に、全角スペースを１つ入れること。</t>
        </r>
      </text>
    </comment>
    <comment ref="P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①ひらがなで入力すること。
②姓と名の間に、全角スペースを１つ入れること。</t>
        </r>
      </text>
    </comment>
    <comment ref="Z1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日本バドミントン協会の登録番号を必ず入力すること。</t>
        </r>
      </text>
    </comment>
  </commentList>
</comments>
</file>

<file path=xl/sharedStrings.xml><?xml version="1.0" encoding="utf-8"?>
<sst xmlns="http://schemas.openxmlformats.org/spreadsheetml/2006/main" count="68" uniqueCount="63">
  <si>
    <t>選手１</t>
    <rPh sb="0" eb="2">
      <t>センシュ</t>
    </rPh>
    <phoneticPr fontId="2"/>
  </si>
  <si>
    <t>学年</t>
    <rPh sb="0" eb="2">
      <t>ガクネン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</si>
  <si>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</si>
  <si>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</si>
  <si>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</si>
  <si>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</si>
  <si>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</si>
  <si>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</si>
  <si>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ランキング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</si>
  <si>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</si>
  <si>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</si>
  <si>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競技役員弁当</t>
    <rPh sb="0" eb="2">
      <t>キョウギ</t>
    </rPh>
    <rPh sb="2" eb="4">
      <t>ヤクイン</t>
    </rPh>
    <rPh sb="4" eb="6">
      <t>ベントウ</t>
    </rPh>
    <phoneticPr fontId="2"/>
  </si>
  <si>
    <t>監督</t>
    <rPh sb="0" eb="2">
      <t>カントク</t>
    </rPh>
    <phoneticPr fontId="2"/>
  </si>
  <si>
    <t>競技役員氏名</t>
    <rPh sb="0" eb="2">
      <t>キョウギ</t>
    </rPh>
    <rPh sb="2" eb="4">
      <t>ヤクイン</t>
    </rPh>
    <rPh sb="4" eb="6">
      <t>シメイ</t>
    </rPh>
    <phoneticPr fontId="2"/>
  </si>
  <si>
    <t>登録番号</t>
    <rPh sb="0" eb="2">
      <t>トウロク</t>
    </rPh>
    <rPh sb="2" eb="4">
      <t>バンゴウ</t>
    </rPh>
    <phoneticPr fontId="2"/>
  </si>
  <si>
    <t>ふりがな</t>
  </si>
  <si>
    <t>ふりがな</t>
    <phoneticPr fontId="2"/>
  </si>
  <si>
    <t>種目</t>
  </si>
  <si>
    <t>名前</t>
  </si>
  <si>
    <t>所属</t>
  </si>
  <si>
    <t>グループ</t>
  </si>
  <si>
    <t>付加情報</t>
  </si>
  <si>
    <t>種目</t>
    <rPh sb="0" eb="2">
      <t>シュモク</t>
    </rPh>
    <phoneticPr fontId="2"/>
  </si>
  <si>
    <t>競技役員</t>
    <rPh sb="0" eb="2">
      <t>キョウギ</t>
    </rPh>
    <rPh sb="2" eb="4">
      <t>ヤクイン</t>
    </rPh>
    <phoneticPr fontId="2"/>
  </si>
  <si>
    <t>お弁当</t>
    <rPh sb="1" eb="3">
      <t>ベントウ</t>
    </rPh>
    <phoneticPr fontId="2"/>
  </si>
  <si>
    <t>色つきセルに入力願います。</t>
    <rPh sb="0" eb="1">
      <t>イロ</t>
    </rPh>
    <rPh sb="6" eb="8">
      <t>ニュウリョク</t>
    </rPh>
    <rPh sb="8" eb="9">
      <t>ネガ</t>
    </rPh>
    <phoneticPr fontId="2"/>
  </si>
  <si>
    <t>選手６</t>
    <rPh sb="0" eb="2">
      <t>センシュ</t>
    </rPh>
    <phoneticPr fontId="2"/>
  </si>
  <si>
    <t>選手数</t>
    <rPh sb="0" eb="3">
      <t>センシュスウ</t>
    </rPh>
    <phoneticPr fontId="2"/>
  </si>
  <si>
    <t>チーム名</t>
    <rPh sb="3" eb="4">
      <t>メイ</t>
    </rPh>
    <phoneticPr fontId="13"/>
  </si>
  <si>
    <t>氏名</t>
    <rPh sb="0" eb="2">
      <t>シメイ</t>
    </rPh>
    <phoneticPr fontId="13"/>
  </si>
  <si>
    <t>緊急連絡先</t>
    <rPh sb="0" eb="2">
      <t>キンキュウ</t>
    </rPh>
    <rPh sb="2" eb="5">
      <t>レンラクサキ</t>
    </rPh>
    <phoneticPr fontId="13"/>
  </si>
  <si>
    <t>選手７</t>
    <rPh sb="0" eb="2">
      <t>センシュ</t>
    </rPh>
    <phoneticPr fontId="2"/>
  </si>
  <si>
    <t>選手８</t>
    <rPh sb="0" eb="2">
      <t>センシュ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</si>
  <si>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13"/>
  </si>
  <si>
    <t>※競技役員の方の弁当は本部で準備します。競技役員の方以外の弁当はご遠慮ください。</t>
    <rPh sb="1" eb="3">
      <t>キョウギ</t>
    </rPh>
    <rPh sb="3" eb="5">
      <t>ヤクイン</t>
    </rPh>
    <rPh sb="6" eb="7">
      <t>カタ</t>
    </rPh>
    <rPh sb="8" eb="10">
      <t>ベントウ</t>
    </rPh>
    <rPh sb="11" eb="13">
      <t>ホンブ</t>
    </rPh>
    <rPh sb="14" eb="16">
      <t>ジュンビ</t>
    </rPh>
    <rPh sb="20" eb="22">
      <t>キョウギ</t>
    </rPh>
    <rPh sb="22" eb="24">
      <t>ヤクイン</t>
    </rPh>
    <rPh sb="25" eb="26">
      <t>カタ</t>
    </rPh>
    <rPh sb="26" eb="28">
      <t>イガイ</t>
    </rPh>
    <rPh sb="29" eb="31">
      <t>ベントウ</t>
    </rPh>
    <rPh sb="33" eb="35">
      <t>エンリョ</t>
    </rPh>
    <phoneticPr fontId="2"/>
  </si>
  <si>
    <t>上記の本年度協会登録済み選手を申し込みます。</t>
    <rPh sb="0" eb="2">
      <t>ジョウキ</t>
    </rPh>
    <rPh sb="3" eb="6">
      <t>ホンネンド</t>
    </rPh>
    <rPh sb="6" eb="11">
      <t>キョウカイトウロクズ</t>
    </rPh>
    <rPh sb="12" eb="14">
      <t>センシュ</t>
    </rPh>
    <rPh sb="15" eb="16">
      <t>モウ</t>
    </rPh>
    <rPh sb="17" eb="18">
      <t>コ</t>
    </rPh>
    <phoneticPr fontId="2"/>
  </si>
  <si>
    <t>プログラムの送信や大会事務局からの連絡は、申し込み書を送信したアドレスに送ります。</t>
    <phoneticPr fontId="13"/>
  </si>
  <si>
    <t>２２日（土）</t>
    <rPh sb="4" eb="5">
      <t>ド</t>
    </rPh>
    <phoneticPr fontId="2"/>
  </si>
  <si>
    <t>２３日（日）</t>
    <rPh sb="4" eb="5">
      <t>ニチ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</si>
  <si>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</si>
  <si>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</si>
  <si>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</si>
  <si>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コーチ</t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</si>
  <si>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</si>
  <si>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</si>
  <si>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</si>
  <si>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</si>
  <si>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</si>
  <si>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</si>
  <si>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ＪＯＣジュニアオリンピックカップ
第４３回全日本ジュニアバドミントン選手権大会</t>
    <phoneticPr fontId="2"/>
  </si>
  <si>
    <t>第２５回新潟県予選会(ジュニア新人の部）　申込書</t>
    <phoneticPr fontId="2"/>
  </si>
  <si>
    <t>令和６年</t>
    <rPh sb="0" eb="1">
      <t>レイ</t>
    </rPh>
    <rPh sb="1" eb="2">
      <t>カズ</t>
    </rPh>
    <rPh sb="3" eb="4">
      <t>ネン</t>
    </rPh>
    <phoneticPr fontId="2"/>
  </si>
  <si>
    <t>２０日（土）</t>
    <rPh sb="2" eb="3">
      <t>ニチ</t>
    </rPh>
    <rPh sb="4" eb="5">
      <t>ド</t>
    </rPh>
    <phoneticPr fontId="2"/>
  </si>
  <si>
    <t>２１日（日）</t>
    <rPh sb="2" eb="3">
      <t>ニチ</t>
    </rPh>
    <rPh sb="4" eb="5">
      <t>ニチ</t>
    </rPh>
    <phoneticPr fontId="2"/>
  </si>
  <si>
    <t>コーチ１</t>
    <phoneticPr fontId="2"/>
  </si>
  <si>
    <t>コーチ２</t>
    <phoneticPr fontId="2"/>
  </si>
  <si>
    <t>コーチ３</t>
    <phoneticPr fontId="2"/>
  </si>
  <si>
    <t>コーチ４</t>
    <phoneticPr fontId="2"/>
  </si>
  <si>
    <t>コーチ５</t>
    <phoneticPr fontId="2"/>
  </si>
  <si>
    <t>コーチ６</t>
    <phoneticPr fontId="2"/>
  </si>
  <si>
    <t>コーチ７</t>
    <phoneticPr fontId="2"/>
  </si>
  <si>
    <t>コーチ８</t>
    <phoneticPr fontId="2"/>
  </si>
  <si>
    <t>※コーチ登録数の上限は選手エントリー数</t>
    <rPh sb="4" eb="6">
      <t>トウロク</t>
    </rPh>
    <rPh sb="6" eb="7">
      <t>スウ</t>
    </rPh>
    <rPh sb="8" eb="10">
      <t>ジョウゲン</t>
    </rPh>
    <rPh sb="11" eb="13">
      <t>センシュ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</si>
</sst>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HGS明朝E"/>
      <family val="1"/>
      <charset val="128"/>
    </font>
    <font>
      <sz val="14"/>
      <name val="HGS創英角ﾎﾟｯﾌﾟ体"/>
      <family val="3"/>
      <charset val="128"/>
    </font>
    <font>
      <sz val="16"/>
      <name val="HGS明朝E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20"/>
      <name val="BIZ UDPゴシック"/>
      <family val="3"/>
      <charset val="128"/>
    </font>
    <font>
      <b/>
      <u val="double"/>
      <sz val="18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4">
    <xf numFmtId="0" fontId="0" fillId="0" borderId="0" xfId="0">
      <alignment vertical="center"/>
    </xf>
    <xf numFmtId="0" fontId="11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left" vertical="center"/>
    </xf>
    <xf numFmtId="0" fontId="11" fillId="4" borderId="1" xfId="2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31" xfId="1" applyFont="1" applyBorder="1" applyAlignment="1" applyProtection="1">
      <alignment horizontal="center" vertical="center" shrinkToFit="1"/>
      <protection hidden="1"/>
    </xf>
    <xf numFmtId="0" fontId="19" fillId="0" borderId="33" xfId="1" applyFont="1" applyBorder="1" applyAlignment="1" applyProtection="1">
      <alignment horizontal="center" vertical="center" shrinkToFit="1"/>
      <protection hidden="1"/>
    </xf>
    <xf numFmtId="0" fontId="19" fillId="0" borderId="34" xfId="0" applyFont="1" applyBorder="1" applyAlignment="1">
      <alignment horizontal="center" vertical="center" shrinkToFit="1"/>
    </xf>
    <xf numFmtId="0" fontId="19" fillId="0" borderId="35" xfId="1" applyFont="1" applyBorder="1" applyAlignment="1" applyProtection="1">
      <alignment horizontal="center" vertical="center" shrinkToFit="1"/>
      <protection hidden="1"/>
    </xf>
    <xf numFmtId="0" fontId="19" fillId="0" borderId="36" xfId="1" applyFont="1" applyBorder="1" applyAlignment="1" applyProtection="1">
      <alignment horizontal="center" vertical="center" shrinkToFit="1"/>
      <protection hidden="1"/>
    </xf>
    <xf numFmtId="0" fontId="19" fillId="0" borderId="37" xfId="0" applyFont="1" applyBorder="1" applyAlignment="1">
      <alignment horizontal="center" vertical="center" shrinkToFit="1"/>
    </xf>
    <xf numFmtId="0" fontId="19" fillId="0" borderId="38" xfId="1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>
      <alignment vertical="center" shrinkToFit="1"/>
    </xf>
    <xf numFmtId="0" fontId="19" fillId="0" borderId="39" xfId="1" applyFont="1" applyBorder="1" applyAlignment="1" applyProtection="1">
      <alignment horizontal="center" vertical="center" shrinkToFit="1"/>
      <protection hidden="1"/>
    </xf>
    <xf numFmtId="0" fontId="19" fillId="0" borderId="40" xfId="1" applyFont="1" applyBorder="1" applyAlignment="1" applyProtection="1">
      <alignment horizontal="center" vertical="center" shrinkToFit="1"/>
      <protection hidden="1"/>
    </xf>
    <xf numFmtId="0" fontId="19" fillId="0" borderId="4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1" fillId="4" borderId="20" xfId="2" applyFont="1" applyFill="1" applyBorder="1" applyAlignment="1">
      <alignment horizontal="centerContinuous" vertical="center"/>
    </xf>
    <xf numFmtId="0" fontId="11" fillId="4" borderId="26" xfId="2" applyFont="1" applyFill="1" applyBorder="1" applyAlignment="1">
      <alignment horizontal="centerContinuous" vertical="center"/>
    </xf>
    <xf numFmtId="0" fontId="19" fillId="0" borderId="38" xfId="1" applyFont="1" applyBorder="1" applyAlignment="1" applyProtection="1">
      <alignment horizontal="center" vertical="distributed" shrinkToFit="1"/>
      <protection hidden="1"/>
    </xf>
    <xf numFmtId="0" fontId="19" fillId="0" borderId="0" xfId="0" applyFont="1" applyAlignment="1">
      <alignment vertical="distributed" shrinkToFit="1"/>
    </xf>
    <xf numFmtId="0" fontId="19" fillId="0" borderId="50" xfId="0" applyFont="1" applyBorder="1" applyAlignment="1">
      <alignment vertical="distributed" shrinkToFit="1"/>
    </xf>
    <xf numFmtId="0" fontId="19" fillId="0" borderId="52" xfId="1" applyFont="1" applyBorder="1" applyAlignment="1" applyProtection="1">
      <alignment horizontal="center" vertical="center" shrinkToFit="1"/>
      <protection hidden="1"/>
    </xf>
    <xf numFmtId="0" fontId="14" fillId="0" borderId="22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right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15" fillId="0" borderId="26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22" fillId="0" borderId="5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23" fillId="3" borderId="8" xfId="0" applyFont="1" applyFill="1" applyBorder="1" applyAlignment="1">
      <alignment horizontal="center" vertical="center" wrapText="1" shrinkToFit="1"/>
    </xf>
    <xf numFmtId="0" fontId="15" fillId="0" borderId="2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0" fontId="19" fillId="0" borderId="51" xfId="1" applyFont="1" applyBorder="1" applyAlignment="1" applyProtection="1">
      <alignment horizontal="center" vertical="top" wrapText="1" shrinkToFit="1"/>
      <protection hidden="1"/>
    </xf>
    <xf numFmtId="0" fontId="19" fillId="0" borderId="1" xfId="1" applyFont="1" applyBorder="1" applyAlignment="1" applyProtection="1">
      <alignment horizontal="center" vertical="top" wrapText="1" shrinkToFit="1"/>
      <protection hidden="1"/>
    </xf>
  </cellXfs>
  <cellStyles count="3">
    <cellStyle name="Normal 2" xfId="1" xr:uid="{00000000-0005-0000-0000-000000000000}"/>
    <cellStyle name="標準" xfId="0" builtinId="0"/>
    <cellStyle name="標準 2" xfId="2" xr:uid="{00000000-0005-0000-0000-000002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28"/>
  <sheetViews>
    <sheetView tabSelected="1" zoomScaleNormal="100" workbookViewId="0">
      <selection activeCell="E5" sqref="E5:I5"/>
    </sheetView>
  </sheetViews>
  <sheetFormatPr defaultRowHeight="13.2"/>
  <cols>
    <col min="1" max="1" width="8.77734375" customWidth="1"/>
    <col min="2" max="34" width="2.44140625" customWidth="1"/>
  </cols>
  <sheetData>
    <row r="1" spans="1:34" ht="41.25" customHeight="1">
      <c r="A1" s="67" t="s">
        <v>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4" ht="22.5" customHeight="1">
      <c r="B2" s="68" t="s">
        <v>50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5"/>
      <c r="AG2" s="5"/>
      <c r="AH2" s="6"/>
    </row>
    <row r="3" spans="1:34" ht="9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6"/>
    </row>
    <row r="4" spans="1:34" ht="30" customHeight="1" thickBot="1">
      <c r="A4" s="84" t="s">
        <v>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</row>
    <row r="5" spans="1:34" ht="37.5" customHeight="1">
      <c r="A5" s="73" t="s">
        <v>28</v>
      </c>
      <c r="B5" s="74"/>
      <c r="C5" s="74"/>
      <c r="D5" s="74"/>
      <c r="E5" s="76"/>
      <c r="F5" s="76"/>
      <c r="G5" s="76"/>
      <c r="H5" s="76"/>
      <c r="I5" s="78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37.5" customHeight="1" thickBot="1">
      <c r="A6" s="53" t="s">
        <v>33</v>
      </c>
      <c r="B6" s="54"/>
      <c r="C6" s="54"/>
      <c r="D6" s="54"/>
      <c r="E6" s="54" t="s">
        <v>29</v>
      </c>
      <c r="F6" s="54"/>
      <c r="G6" s="54"/>
      <c r="H6" s="54"/>
      <c r="I6" s="55"/>
      <c r="J6" s="56"/>
      <c r="K6" s="57"/>
      <c r="L6" s="57"/>
      <c r="M6" s="57"/>
      <c r="N6" s="57"/>
      <c r="O6" s="57"/>
      <c r="P6" s="57"/>
      <c r="Q6" s="57"/>
      <c r="R6" s="57"/>
      <c r="S6" s="57"/>
      <c r="T6" s="54" t="s">
        <v>30</v>
      </c>
      <c r="U6" s="54"/>
      <c r="V6" s="54"/>
      <c r="W6" s="54"/>
      <c r="X6" s="55"/>
      <c r="Y6" s="56"/>
      <c r="Z6" s="57"/>
      <c r="AA6" s="57"/>
      <c r="AB6" s="57"/>
      <c r="AC6" s="57"/>
      <c r="AD6" s="57"/>
      <c r="AE6" s="57"/>
      <c r="AF6" s="57"/>
      <c r="AG6" s="57"/>
      <c r="AH6" s="58"/>
    </row>
    <row r="7" spans="1:34" ht="22.5" customHeight="1">
      <c r="A7" s="65" t="s">
        <v>36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ht="15" customHeight="1" thickBot="1">
      <c r="A8" s="7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ht="37.5" customHeight="1" thickBot="1">
      <c r="A9" s="32" t="s">
        <v>12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  <c r="T9" s="49" t="s">
        <v>62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37.5" customHeight="1">
      <c r="A10" s="34" t="s">
        <v>54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0"/>
      <c r="P10" s="43" t="s">
        <v>58</v>
      </c>
      <c r="Q10" s="44"/>
      <c r="R10" s="44"/>
      <c r="S10" s="4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60"/>
    </row>
    <row r="11" spans="1:34" ht="37.5" customHeight="1">
      <c r="A11" s="35" t="s">
        <v>55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45" t="s">
        <v>59</v>
      </c>
      <c r="Q11" s="46"/>
      <c r="R11" s="46"/>
      <c r="S11" s="46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37.5" customHeight="1">
      <c r="A12" s="35" t="s">
        <v>56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45" t="s">
        <v>60</v>
      </c>
      <c r="Q12" s="46"/>
      <c r="R12" s="46"/>
      <c r="S12" s="46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4" ht="37.5" customHeight="1" thickBot="1">
      <c r="A13" s="36" t="s">
        <v>57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/>
      <c r="P13" s="47" t="s">
        <v>61</v>
      </c>
      <c r="Q13" s="48"/>
      <c r="R13" s="48"/>
      <c r="S13" s="48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4"/>
    </row>
    <row r="14" spans="1:34" ht="37.5" customHeight="1">
      <c r="A14" s="33" t="s">
        <v>8</v>
      </c>
      <c r="B14" s="81" t="s">
        <v>6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81" t="s">
        <v>1</v>
      </c>
      <c r="O14" s="82"/>
      <c r="P14" s="81" t="s">
        <v>16</v>
      </c>
      <c r="Q14" s="90"/>
      <c r="R14" s="90"/>
      <c r="S14" s="90"/>
      <c r="T14" s="90"/>
      <c r="U14" s="90"/>
      <c r="V14" s="90"/>
      <c r="W14" s="90"/>
      <c r="X14" s="90"/>
      <c r="Y14" s="90"/>
      <c r="Z14" s="81" t="s">
        <v>14</v>
      </c>
      <c r="AA14" s="90"/>
      <c r="AB14" s="90"/>
      <c r="AC14" s="90"/>
      <c r="AD14" s="90"/>
      <c r="AE14" s="90"/>
      <c r="AF14" s="90"/>
      <c r="AG14" s="90"/>
      <c r="AH14" s="91"/>
    </row>
    <row r="15" spans="1:34" ht="37.5" customHeight="1">
      <c r="A15" s="8" t="s">
        <v>0</v>
      </c>
      <c r="B15" s="50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1"/>
      <c r="N15" s="50"/>
      <c r="O15" s="51"/>
      <c r="P15" s="50"/>
      <c r="Q15" s="52"/>
      <c r="R15" s="52"/>
      <c r="S15" s="52"/>
      <c r="T15" s="52"/>
      <c r="U15" s="52"/>
      <c r="V15" s="52"/>
      <c r="W15" s="52"/>
      <c r="X15" s="52"/>
      <c r="Y15" s="51"/>
      <c r="Z15" s="50"/>
      <c r="AA15" s="52"/>
      <c r="AB15" s="52"/>
      <c r="AC15" s="52"/>
      <c r="AD15" s="52"/>
      <c r="AE15" s="52"/>
      <c r="AF15" s="52"/>
      <c r="AG15" s="52"/>
      <c r="AH15" s="66"/>
    </row>
    <row r="16" spans="1:34" ht="37.5" customHeight="1">
      <c r="A16" s="8" t="s">
        <v>2</v>
      </c>
      <c r="B16" s="50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1"/>
      <c r="N16" s="50"/>
      <c r="O16" s="51"/>
      <c r="P16" s="50"/>
      <c r="Q16" s="52"/>
      <c r="R16" s="52"/>
      <c r="S16" s="52"/>
      <c r="T16" s="52"/>
      <c r="U16" s="52"/>
      <c r="V16" s="52"/>
      <c r="W16" s="52"/>
      <c r="X16" s="52"/>
      <c r="Y16" s="51"/>
      <c r="Z16" s="50"/>
      <c r="AA16" s="52"/>
      <c r="AB16" s="52"/>
      <c r="AC16" s="52"/>
      <c r="AD16" s="52"/>
      <c r="AE16" s="52"/>
      <c r="AF16" s="52"/>
      <c r="AG16" s="52"/>
      <c r="AH16" s="66"/>
    </row>
    <row r="17" spans="1:34" ht="37.5" customHeight="1">
      <c r="A17" s="8" t="s">
        <v>3</v>
      </c>
      <c r="B17" s="50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1"/>
      <c r="N17" s="50"/>
      <c r="O17" s="51"/>
      <c r="P17" s="50"/>
      <c r="Q17" s="52"/>
      <c r="R17" s="52"/>
      <c r="S17" s="52"/>
      <c r="T17" s="52"/>
      <c r="U17" s="52"/>
      <c r="V17" s="52"/>
      <c r="W17" s="52"/>
      <c r="X17" s="52"/>
      <c r="Y17" s="51"/>
      <c r="Z17" s="50"/>
      <c r="AA17" s="52"/>
      <c r="AB17" s="52"/>
      <c r="AC17" s="52"/>
      <c r="AD17" s="52"/>
      <c r="AE17" s="52"/>
      <c r="AF17" s="52"/>
      <c r="AG17" s="52"/>
      <c r="AH17" s="66"/>
    </row>
    <row r="18" spans="1:34" ht="37.5" customHeight="1">
      <c r="A18" s="8" t="s">
        <v>4</v>
      </c>
      <c r="B18" s="50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1"/>
      <c r="N18" s="50"/>
      <c r="O18" s="51"/>
      <c r="P18" s="50"/>
      <c r="Q18" s="52"/>
      <c r="R18" s="52"/>
      <c r="S18" s="52"/>
      <c r="T18" s="52"/>
      <c r="U18" s="52"/>
      <c r="V18" s="52"/>
      <c r="W18" s="52"/>
      <c r="X18" s="52"/>
      <c r="Y18" s="51"/>
      <c r="Z18" s="50"/>
      <c r="AA18" s="52"/>
      <c r="AB18" s="52"/>
      <c r="AC18" s="52"/>
      <c r="AD18" s="52"/>
      <c r="AE18" s="52"/>
      <c r="AF18" s="52"/>
      <c r="AG18" s="52"/>
      <c r="AH18" s="66"/>
    </row>
    <row r="19" spans="1:34" ht="37.5" customHeight="1">
      <c r="A19" s="8" t="s">
        <v>5</v>
      </c>
      <c r="B19" s="5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1"/>
      <c r="N19" s="50"/>
      <c r="O19" s="51"/>
      <c r="P19" s="50"/>
      <c r="Q19" s="52"/>
      <c r="R19" s="52"/>
      <c r="S19" s="52"/>
      <c r="T19" s="52"/>
      <c r="U19" s="52"/>
      <c r="V19" s="52"/>
      <c r="W19" s="52"/>
      <c r="X19" s="52"/>
      <c r="Y19" s="51"/>
      <c r="Z19" s="50"/>
      <c r="AA19" s="52"/>
      <c r="AB19" s="52"/>
      <c r="AC19" s="52"/>
      <c r="AD19" s="52"/>
      <c r="AE19" s="52"/>
      <c r="AF19" s="52"/>
      <c r="AG19" s="52"/>
      <c r="AH19" s="66"/>
    </row>
    <row r="20" spans="1:34" ht="37.5" customHeight="1">
      <c r="A20" s="8" t="s">
        <v>26</v>
      </c>
      <c r="B20" s="50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1"/>
      <c r="N20" s="50"/>
      <c r="O20" s="51"/>
      <c r="P20" s="50"/>
      <c r="Q20" s="52"/>
      <c r="R20" s="52"/>
      <c r="S20" s="52"/>
      <c r="T20" s="52"/>
      <c r="U20" s="52"/>
      <c r="V20" s="52"/>
      <c r="W20" s="52"/>
      <c r="X20" s="52"/>
      <c r="Y20" s="51"/>
      <c r="Z20" s="50"/>
      <c r="AA20" s="52"/>
      <c r="AB20" s="52"/>
      <c r="AC20" s="52"/>
      <c r="AD20" s="52"/>
      <c r="AE20" s="52"/>
      <c r="AF20" s="52"/>
      <c r="AG20" s="52"/>
      <c r="AH20" s="66"/>
    </row>
    <row r="21" spans="1:34" ht="37.5" customHeight="1">
      <c r="A21" s="8" t="s">
        <v>31</v>
      </c>
      <c r="B21" s="50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1"/>
      <c r="N21" s="50"/>
      <c r="O21" s="51"/>
      <c r="P21" s="50"/>
      <c r="Q21" s="52"/>
      <c r="R21" s="52"/>
      <c r="S21" s="52"/>
      <c r="T21" s="52"/>
      <c r="U21" s="52"/>
      <c r="V21" s="52"/>
      <c r="W21" s="52"/>
      <c r="X21" s="52"/>
      <c r="Y21" s="51"/>
      <c r="Z21" s="50"/>
      <c r="AA21" s="52"/>
      <c r="AB21" s="52"/>
      <c r="AC21" s="52"/>
      <c r="AD21" s="52"/>
      <c r="AE21" s="52"/>
      <c r="AF21" s="52"/>
      <c r="AG21" s="52"/>
      <c r="AH21" s="66"/>
    </row>
    <row r="22" spans="1:34" ht="37.5" customHeight="1" thickBot="1">
      <c r="A22" s="9" t="s">
        <v>32</v>
      </c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  <c r="N22" s="98"/>
      <c r="O22" s="100"/>
      <c r="P22" s="98"/>
      <c r="Q22" s="99"/>
      <c r="R22" s="99"/>
      <c r="S22" s="99"/>
      <c r="T22" s="99"/>
      <c r="U22" s="99"/>
      <c r="V22" s="99"/>
      <c r="W22" s="99"/>
      <c r="X22" s="99"/>
      <c r="Y22" s="100"/>
      <c r="Z22" s="98"/>
      <c r="AA22" s="99"/>
      <c r="AB22" s="99"/>
      <c r="AC22" s="99"/>
      <c r="AD22" s="99"/>
      <c r="AE22" s="99"/>
      <c r="AF22" s="99"/>
      <c r="AG22" s="99"/>
      <c r="AH22" s="101"/>
    </row>
    <row r="23" spans="1:34" ht="15" customHeight="1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30" customHeight="1">
      <c r="A24" s="11" t="s">
        <v>35</v>
      </c>
      <c r="V24" s="88" t="s">
        <v>51</v>
      </c>
      <c r="W24" s="88"/>
      <c r="X24" s="88"/>
      <c r="Y24" s="88"/>
      <c r="Z24" s="88"/>
      <c r="AA24" s="89"/>
      <c r="AB24" s="89"/>
      <c r="AC24" s="72" t="s">
        <v>9</v>
      </c>
      <c r="AD24" s="72"/>
      <c r="AE24" s="89"/>
      <c r="AF24" s="89"/>
      <c r="AG24" s="72" t="s">
        <v>10</v>
      </c>
      <c r="AH24" s="72"/>
    </row>
    <row r="25" spans="1:34" ht="15" customHeight="1" thickBot="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34" ht="30" customHeight="1" thickBot="1">
      <c r="A26" s="14" t="s">
        <v>52</v>
      </c>
      <c r="B26" s="97" t="s">
        <v>13</v>
      </c>
      <c r="C26" s="92"/>
      <c r="D26" s="92"/>
      <c r="E26" s="92"/>
      <c r="F26" s="93"/>
      <c r="G26" s="6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  <c r="U26" s="79" t="s">
        <v>11</v>
      </c>
      <c r="V26" s="80"/>
      <c r="W26" s="80"/>
      <c r="X26" s="80"/>
      <c r="Y26" s="80"/>
      <c r="Z26" s="80"/>
      <c r="AA26" s="80"/>
      <c r="AB26" s="94"/>
      <c r="AC26" s="95"/>
      <c r="AD26" s="95"/>
      <c r="AE26" s="95"/>
      <c r="AF26" s="95"/>
      <c r="AG26" s="95"/>
      <c r="AH26" s="96"/>
    </row>
    <row r="27" spans="1:34" ht="30" customHeight="1" thickBot="1">
      <c r="A27" s="14" t="s">
        <v>53</v>
      </c>
      <c r="B27" s="92" t="s">
        <v>13</v>
      </c>
      <c r="C27" s="92"/>
      <c r="D27" s="92"/>
      <c r="E27" s="92"/>
      <c r="F27" s="93"/>
      <c r="G27" s="69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79" t="s">
        <v>11</v>
      </c>
      <c r="V27" s="80"/>
      <c r="W27" s="80"/>
      <c r="X27" s="80"/>
      <c r="Y27" s="80"/>
      <c r="Z27" s="80"/>
      <c r="AA27" s="80"/>
      <c r="AB27" s="94"/>
      <c r="AC27" s="95"/>
      <c r="AD27" s="95"/>
      <c r="AE27" s="95"/>
      <c r="AF27" s="95"/>
      <c r="AG27" s="95"/>
      <c r="AH27" s="96"/>
    </row>
    <row r="28" spans="1:34" ht="30" customHeight="1">
      <c r="A28" s="15"/>
      <c r="B28" s="83" t="s">
        <v>34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</row>
  </sheetData>
  <sheetProtection algorithmName="SHA-512" hashValue="Apgg2NuNTOoFX7b6opiArmeLiyfyQbaR7H/GWR/AicDyPeQmhP2FUYu4CMY5r7B4gWqX76MUj+eEfcrc04Ag8w==" saltValue="CNbeNmTANzToWZge3rUEFw==" spinCount="100000" sheet="1" selectLockedCells="1"/>
  <mergeCells count="76">
    <mergeCell ref="B22:M22"/>
    <mergeCell ref="N22:O22"/>
    <mergeCell ref="P22:Y22"/>
    <mergeCell ref="Z22:AH22"/>
    <mergeCell ref="Z17:AH17"/>
    <mergeCell ref="B18:M18"/>
    <mergeCell ref="N21:O21"/>
    <mergeCell ref="P21:Y21"/>
    <mergeCell ref="Z21:AH21"/>
    <mergeCell ref="B21:M21"/>
    <mergeCell ref="Z19:AH19"/>
    <mergeCell ref="B20:M20"/>
    <mergeCell ref="N20:O20"/>
    <mergeCell ref="P20:Y20"/>
    <mergeCell ref="Z20:AH20"/>
    <mergeCell ref="B17:M17"/>
    <mergeCell ref="B28:AH28"/>
    <mergeCell ref="A4:AH4"/>
    <mergeCell ref="B9:O9"/>
    <mergeCell ref="V24:Z24"/>
    <mergeCell ref="AA24:AB24"/>
    <mergeCell ref="AC24:AD24"/>
    <mergeCell ref="AE24:AF24"/>
    <mergeCell ref="G27:T27"/>
    <mergeCell ref="B14:M14"/>
    <mergeCell ref="P14:Y14"/>
    <mergeCell ref="Z14:AH14"/>
    <mergeCell ref="B27:F27"/>
    <mergeCell ref="U27:AA27"/>
    <mergeCell ref="AB26:AH26"/>
    <mergeCell ref="AB27:AH27"/>
    <mergeCell ref="B26:F26"/>
    <mergeCell ref="A1:AH1"/>
    <mergeCell ref="B2:AE2"/>
    <mergeCell ref="G26:T26"/>
    <mergeCell ref="AG24:AH24"/>
    <mergeCell ref="A5:D5"/>
    <mergeCell ref="J5:AH5"/>
    <mergeCell ref="E5:I5"/>
    <mergeCell ref="N18:O18"/>
    <mergeCell ref="P18:Y18"/>
    <mergeCell ref="Z18:AH18"/>
    <mergeCell ref="B19:M19"/>
    <mergeCell ref="N19:O19"/>
    <mergeCell ref="P19:Y19"/>
    <mergeCell ref="U26:AA26"/>
    <mergeCell ref="B15:M15"/>
    <mergeCell ref="N14:O14"/>
    <mergeCell ref="N15:O15"/>
    <mergeCell ref="P15:Y15"/>
    <mergeCell ref="Z15:AH15"/>
    <mergeCell ref="B16:M16"/>
    <mergeCell ref="N16:O16"/>
    <mergeCell ref="P16:Y16"/>
    <mergeCell ref="Z16:AH16"/>
    <mergeCell ref="N17:O17"/>
    <mergeCell ref="P17:Y17"/>
    <mergeCell ref="A6:D6"/>
    <mergeCell ref="E6:I6"/>
    <mergeCell ref="J6:S6"/>
    <mergeCell ref="T6:X6"/>
    <mergeCell ref="Y6:AH6"/>
    <mergeCell ref="B10:O10"/>
    <mergeCell ref="B11:O11"/>
    <mergeCell ref="B12:O12"/>
    <mergeCell ref="B13:O13"/>
    <mergeCell ref="A7:AH7"/>
    <mergeCell ref="T10:AH10"/>
    <mergeCell ref="T11:AH11"/>
    <mergeCell ref="T12:AH12"/>
    <mergeCell ref="T13:AH13"/>
    <mergeCell ref="P10:S10"/>
    <mergeCell ref="P11:S11"/>
    <mergeCell ref="P12:S12"/>
    <mergeCell ref="P13:S13"/>
    <mergeCell ref="T9:AH9"/>
  </mergeCells>
  <phoneticPr fontId="2"/>
  <conditionalFormatting sqref="B15:AH22">
    <cfRule type="containsBlanks" dxfId="5" priority="4" stopIfTrue="1">
      <formula>LEN(TRIM(B15))=0</formula>
    </cfRule>
  </conditionalFormatting>
  <conditionalFormatting sqref="E5:AH5">
    <cfRule type="containsBlanks" dxfId="4" priority="9" stopIfTrue="1">
      <formula>LEN(TRIM(E5))=0</formula>
    </cfRule>
  </conditionalFormatting>
  <conditionalFormatting sqref="J6:S6 Y6:AH6 B9:O13">
    <cfRule type="containsBlanks" dxfId="3" priority="6" stopIfTrue="1">
      <formula>LEN(TRIM(B6))=0</formula>
    </cfRule>
  </conditionalFormatting>
  <conditionalFormatting sqref="T10:T13">
    <cfRule type="containsBlanks" dxfId="2" priority="1" stopIfTrue="1">
      <formula>LEN(TRIM(T10))=0</formula>
    </cfRule>
  </conditionalFormatting>
  <conditionalFormatting sqref="AA24:AB24">
    <cfRule type="containsBlanks" dxfId="1" priority="3" stopIfTrue="1">
      <formula>LEN(TRIM(AA24))=0</formula>
    </cfRule>
  </conditionalFormatting>
  <conditionalFormatting sqref="AE24:AF24 G26:T27 AB26:AH27">
    <cfRule type="containsBlanks" dxfId="0" priority="2" stopIfTrue="1">
      <formula>LEN(TRIM(G24))=0</formula>
    </cfRule>
  </conditionalFormatting>
  <dataValidations count="2">
    <dataValidation type="list" allowBlank="1" showInputMessage="1" showErrorMessage="1" sqref="AB26:AH26 AB27:AH27" xr:uid="{00000000-0002-0000-0000-000000000000}">
      <formula1>"要,不要"</formula1>
    </dataValidation>
    <dataValidation type="list" allowBlank="1" showInputMessage="1" showErrorMessage="1" sqref="E5" xr:uid="{00000000-0002-0000-0000-000001000000}">
      <formula1>"男子,女子"</formula1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opLeftCell="A4" workbookViewId="0">
      <selection activeCell="B19" sqref="B19:B24"/>
    </sheetView>
  </sheetViews>
  <sheetFormatPr defaultColWidth="9" defaultRowHeight="14.4"/>
  <cols>
    <col min="1" max="1" width="10" style="1" customWidth="1"/>
    <col min="2" max="6" width="16.21875" style="1" customWidth="1"/>
    <col min="7" max="8" width="16.109375" style="1" customWidth="1"/>
    <col min="9" max="16384" width="9" style="1"/>
  </cols>
  <sheetData>
    <row r="1" spans="1:8">
      <c r="A1" s="1" t="s">
        <v>17</v>
      </c>
      <c r="B1" s="1" t="s">
        <v>18</v>
      </c>
      <c r="C1" s="1" t="s">
        <v>15</v>
      </c>
      <c r="D1" s="1" t="s">
        <v>19</v>
      </c>
      <c r="E1" s="1" t="s">
        <v>20</v>
      </c>
      <c r="F1" s="1" t="s">
        <v>21</v>
      </c>
    </row>
    <row r="2" spans="1:8">
      <c r="A2" s="1">
        <f>申込書!E5</f>
        <v>0</v>
      </c>
      <c r="B2" s="1">
        <f>申込書!B15</f>
        <v>0</v>
      </c>
      <c r="C2" s="1">
        <f>申込書!P15</f>
        <v>0</v>
      </c>
      <c r="D2" s="1">
        <f>申込書!$J$5</f>
        <v>0</v>
      </c>
      <c r="E2" s="3"/>
      <c r="F2" s="1">
        <f>申込書!N15</f>
        <v>0</v>
      </c>
    </row>
    <row r="3" spans="1:8">
      <c r="B3" s="1">
        <f>申込書!B16</f>
        <v>0</v>
      </c>
      <c r="C3" s="1">
        <f>申込書!P16</f>
        <v>0</v>
      </c>
      <c r="D3" s="1">
        <f>申込書!$J$5</f>
        <v>0</v>
      </c>
      <c r="E3" s="1">
        <f>$E$2</f>
        <v>0</v>
      </c>
      <c r="F3" s="1">
        <f>申込書!N16</f>
        <v>0</v>
      </c>
    </row>
    <row r="4" spans="1:8">
      <c r="B4" s="1">
        <f>申込書!B17</f>
        <v>0</v>
      </c>
      <c r="C4" s="1">
        <f>申込書!P17</f>
        <v>0</v>
      </c>
      <c r="D4" s="1">
        <f>申込書!$J$5</f>
        <v>0</v>
      </c>
      <c r="E4" s="1">
        <f t="shared" ref="E4:E9" si="0">$E$2</f>
        <v>0</v>
      </c>
      <c r="F4" s="1">
        <f>申込書!N17</f>
        <v>0</v>
      </c>
    </row>
    <row r="5" spans="1:8">
      <c r="B5" s="1">
        <f>申込書!B18</f>
        <v>0</v>
      </c>
      <c r="C5" s="1">
        <f>申込書!P18</f>
        <v>0</v>
      </c>
      <c r="D5" s="1">
        <f>申込書!$J$5</f>
        <v>0</v>
      </c>
      <c r="E5" s="1">
        <f t="shared" si="0"/>
        <v>0</v>
      </c>
      <c r="F5" s="1">
        <f>申込書!N18</f>
        <v>0</v>
      </c>
    </row>
    <row r="6" spans="1:8">
      <c r="B6" s="1">
        <f>申込書!B19</f>
        <v>0</v>
      </c>
      <c r="C6" s="1">
        <f>申込書!P19</f>
        <v>0</v>
      </c>
      <c r="D6" s="1">
        <f>申込書!$J$5</f>
        <v>0</v>
      </c>
      <c r="E6" s="1">
        <f t="shared" si="0"/>
        <v>0</v>
      </c>
      <c r="F6" s="1">
        <f>申込書!N19</f>
        <v>0</v>
      </c>
    </row>
    <row r="7" spans="1:8">
      <c r="B7" s="1">
        <f>申込書!B20</f>
        <v>0</v>
      </c>
      <c r="C7" s="1">
        <f>申込書!P20</f>
        <v>0</v>
      </c>
      <c r="D7" s="1">
        <f>申込書!$J$5</f>
        <v>0</v>
      </c>
      <c r="E7" s="1">
        <f t="shared" si="0"/>
        <v>0</v>
      </c>
      <c r="F7" s="1">
        <f>申込書!N20</f>
        <v>0</v>
      </c>
    </row>
    <row r="8" spans="1:8">
      <c r="B8" s="1">
        <f>申込書!B21</f>
        <v>0</v>
      </c>
      <c r="C8" s="1">
        <f>申込書!P21</f>
        <v>0</v>
      </c>
      <c r="D8" s="1">
        <f>申込書!$J$5</f>
        <v>0</v>
      </c>
      <c r="E8" s="1">
        <f t="shared" si="0"/>
        <v>0</v>
      </c>
      <c r="F8" s="1">
        <f>申込書!N21</f>
        <v>0</v>
      </c>
    </row>
    <row r="9" spans="1:8">
      <c r="B9" s="1">
        <f>申込書!B22</f>
        <v>0</v>
      </c>
      <c r="C9" s="1">
        <f>申込書!P22</f>
        <v>0</v>
      </c>
      <c r="D9" s="1">
        <f>申込書!$J$5</f>
        <v>0</v>
      </c>
      <c r="E9" s="1">
        <f t="shared" si="0"/>
        <v>0</v>
      </c>
      <c r="F9" s="1">
        <f>申込書!N22</f>
        <v>0</v>
      </c>
    </row>
    <row r="12" spans="1:8">
      <c r="A12" s="17" t="s">
        <v>22</v>
      </c>
      <c r="B12" s="17" t="s">
        <v>7</v>
      </c>
      <c r="C12" s="17" t="s">
        <v>39</v>
      </c>
      <c r="D12" s="17" t="s">
        <v>27</v>
      </c>
      <c r="E12" s="37" t="s">
        <v>37</v>
      </c>
      <c r="F12" s="38"/>
      <c r="G12" s="37" t="s">
        <v>38</v>
      </c>
      <c r="H12" s="38"/>
    </row>
    <row r="13" spans="1:8">
      <c r="A13" s="2">
        <f>申込書!E5</f>
        <v>0</v>
      </c>
      <c r="B13" s="2">
        <f>申込書!J5</f>
        <v>0</v>
      </c>
      <c r="C13" s="2">
        <f>申込書!J6</f>
        <v>0</v>
      </c>
      <c r="D13" s="2">
        <f>COUNTA(申込書!B15:B22)</f>
        <v>0</v>
      </c>
      <c r="E13" s="2">
        <f>申込書!G26</f>
        <v>0</v>
      </c>
      <c r="F13" s="2">
        <f>申込書!AB26</f>
        <v>0</v>
      </c>
      <c r="G13" s="2">
        <f>申込書!G27</f>
        <v>0</v>
      </c>
      <c r="H13" s="2">
        <f>申込書!AB27</f>
        <v>0</v>
      </c>
    </row>
    <row r="14" spans="1:8">
      <c r="E14" s="17" t="s">
        <v>23</v>
      </c>
      <c r="F14" s="17" t="s">
        <v>24</v>
      </c>
      <c r="G14" s="17" t="s">
        <v>23</v>
      </c>
      <c r="H14" s="17" t="s">
        <v>24</v>
      </c>
    </row>
    <row r="17" spans="1:8">
      <c r="A17" s="18">
        <v>1</v>
      </c>
      <c r="B17" s="19">
        <f>申込書!J5</f>
        <v>0</v>
      </c>
      <c r="C17" s="20" t="s">
        <v>40</v>
      </c>
      <c r="D17" s="21">
        <f>申込書!B15</f>
        <v>0</v>
      </c>
      <c r="E17" s="22">
        <f>申込書!N15</f>
        <v>0</v>
      </c>
      <c r="F17" s="27"/>
      <c r="G17" s="31"/>
      <c r="H17" s="31"/>
    </row>
    <row r="18" spans="1:8">
      <c r="A18" s="23" t="s">
        <v>12</v>
      </c>
      <c r="B18" s="42">
        <f>申込書!B9</f>
        <v>0</v>
      </c>
      <c r="C18" s="23" t="s">
        <v>41</v>
      </c>
      <c r="D18" s="24">
        <f>申込書!B16</f>
        <v>0</v>
      </c>
      <c r="E18" s="25">
        <f>申込書!N16</f>
        <v>0</v>
      </c>
      <c r="F18" s="27"/>
      <c r="G18" s="31"/>
      <c r="H18" s="31"/>
    </row>
    <row r="19" spans="1:8">
      <c r="A19" s="39" t="s">
        <v>42</v>
      </c>
      <c r="B19" s="102" t="str">
        <f>申込書!B10&amp;","&amp;申込書!B11&amp;","&amp;申込書!B12&amp;","&amp;申込書!B13&amp;","&amp;申込書!T10&amp;","&amp;申込書!T11&amp;","&amp;申込書!T12&amp;","&amp;申込書!T13</f>
        <v>,,,,,,,</v>
      </c>
      <c r="C19" s="23" t="s">
        <v>43</v>
      </c>
      <c r="D19" s="24">
        <f>申込書!B17</f>
        <v>0</v>
      </c>
      <c r="E19" s="25">
        <f>申込書!N17</f>
        <v>0</v>
      </c>
      <c r="F19" s="27"/>
      <c r="G19" s="31"/>
      <c r="H19" s="31"/>
    </row>
    <row r="20" spans="1:8">
      <c r="A20" s="41"/>
      <c r="B20" s="103"/>
      <c r="C20" s="23" t="s">
        <v>44</v>
      </c>
      <c r="D20" s="24">
        <f>申込書!B18</f>
        <v>0</v>
      </c>
      <c r="E20" s="25">
        <f>申込書!N18</f>
        <v>0</v>
      </c>
      <c r="F20" s="27"/>
      <c r="G20" s="31"/>
      <c r="H20" s="31"/>
    </row>
    <row r="21" spans="1:8">
      <c r="A21" s="40"/>
      <c r="B21" s="103"/>
      <c r="C21" s="23" t="s">
        <v>45</v>
      </c>
      <c r="D21" s="24">
        <f>申込書!B19</f>
        <v>0</v>
      </c>
      <c r="E21" s="25">
        <f>申込書!N19</f>
        <v>0</v>
      </c>
      <c r="F21" s="27"/>
      <c r="G21" s="31"/>
      <c r="H21" s="31"/>
    </row>
    <row r="22" spans="1:8">
      <c r="A22" s="40"/>
      <c r="B22" s="103"/>
      <c r="C22" s="23" t="s">
        <v>46</v>
      </c>
      <c r="D22" s="24">
        <f>申込書!B20</f>
        <v>0</v>
      </c>
      <c r="E22" s="25">
        <f>申込書!N20</f>
        <v>0</v>
      </c>
      <c r="F22" s="27"/>
      <c r="G22" s="31"/>
      <c r="H22" s="31"/>
    </row>
    <row r="23" spans="1:8">
      <c r="A23" s="40"/>
      <c r="B23" s="103"/>
      <c r="C23" s="28" t="s">
        <v>47</v>
      </c>
      <c r="D23" s="24">
        <f>申込書!B21</f>
        <v>0</v>
      </c>
      <c r="E23" s="25">
        <f>申込書!N21</f>
        <v>0</v>
      </c>
      <c r="F23" s="27"/>
      <c r="G23" s="31"/>
      <c r="H23" s="31"/>
    </row>
    <row r="24" spans="1:8">
      <c r="A24" s="40"/>
      <c r="B24" s="103"/>
      <c r="C24" s="26" t="s">
        <v>48</v>
      </c>
      <c r="D24" s="29">
        <f>申込書!B22</f>
        <v>0</v>
      </c>
      <c r="E24" s="30">
        <f>申込書!N22</f>
        <v>0</v>
      </c>
      <c r="F24" s="27"/>
      <c r="G24" s="31"/>
      <c r="H24" s="31"/>
    </row>
  </sheetData>
  <mergeCells count="1">
    <mergeCell ref="B19:B24"/>
  </mergeCells>
  <phoneticPr fontId="2"/>
  <dataValidations count="1">
    <dataValidation imeMode="hiragana" allowBlank="1" showInputMessage="1" showErrorMessage="1" sqref="B18 D17:D24" xr:uid="{00000000-0002-0000-0100-000000000000}"/>
  </dataValidations>
  <pageMargins left="0.75" right="0.75" top="0.25" bottom="0.24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</vt:lpstr>
      <vt:lpstr>事務局!Print_Area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</dc:creator>
  <cp:lastModifiedBy>操 髙崎</cp:lastModifiedBy>
  <cp:lastPrinted>2024-06-01T12:46:59Z</cp:lastPrinted>
  <dcterms:created xsi:type="dcterms:W3CDTF">2008-06-12T01:40:02Z</dcterms:created>
  <dcterms:modified xsi:type="dcterms:W3CDTF">2024-06-03T21:16:21Z</dcterms:modified>
</cp:coreProperties>
</file>