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バドミントン\新潟県協会\大会(要項・申込書・レフェリー報告)\県内大会\要項・申込書\県高校１・２年生大会\令和6年度\"/>
    </mc:Choice>
  </mc:AlternateContent>
  <xr:revisionPtr revIDLastSave="0" documentId="8_{CB22907B-96D6-4FBA-A762-6DF3AF16D56D}" xr6:coauthVersionLast="47" xr6:coauthVersionMax="47" xr10:uidLastSave="{00000000-0000-0000-0000-000000000000}"/>
  <workbookProtection lockStructure="1"/>
  <bookViews>
    <workbookView xWindow="-108" yWindow="-108" windowWidth="23256" windowHeight="12576" xr2:uid="{00000000-000D-0000-FFFF-FFFF00000000}"/>
  </bookViews>
  <sheets>
    <sheet name="参加申込書" sheetId="1" r:id="rId1"/>
    <sheet name="データ１" sheetId="2" state="hidden" r:id="rId2"/>
    <sheet name="データ２" sheetId="3" state="hidden" r:id="rId3"/>
  </sheets>
  <definedNames>
    <definedName name="_xlnm.Print_Area" localSheetId="0">参加申込書!$B$6:$T$31</definedName>
    <definedName name="下越">データ１!$B$2:$B$20</definedName>
    <definedName name="佐渡">データ１!$E$2:$E$5</definedName>
    <definedName name="上越">データ１!$D$2:$D$23</definedName>
    <definedName name="新潟">データ１!$A$2:$A$26</definedName>
    <definedName name="中越">データ１!$C$2:$C$32</definedName>
    <definedName name="中学">データ１!$F$2</definedName>
    <definedName name="郵便住所">データ２!$A$2:$E$103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29" i="1" l="1"/>
  <c r="N10" i="1"/>
  <c r="H10" i="1"/>
  <c r="A103" i="3" l="1"/>
  <c r="N28" i="1"/>
  <c r="F2" i="2"/>
  <c r="N8" i="1"/>
  <c r="S31" i="1"/>
  <c r="R31" i="1"/>
  <c r="H8" i="1"/>
  <c r="D8" i="1"/>
  <c r="M25" i="1"/>
  <c r="C4" i="1" s="1"/>
  <c r="L14" i="1"/>
  <c r="L13" i="1"/>
  <c r="O25" i="1" l="1"/>
  <c r="C13" i="1"/>
  <c r="C14" i="1"/>
</calcChain>
</file>

<file path=xl/sharedStrings.xml><?xml version="1.0" encoding="utf-8"?>
<sst xmlns="http://schemas.openxmlformats.org/spreadsheetml/2006/main" count="554" uniqueCount="544">
  <si>
    <t>上記</t>
    <rPh sb="0" eb="2">
      <t>ジョウキ</t>
    </rPh>
    <phoneticPr fontId="2"/>
  </si>
  <si>
    <t>人分の参加料</t>
    <rPh sb="0" eb="2">
      <t>ニンブン</t>
    </rPh>
    <rPh sb="3" eb="5">
      <t>サンカ</t>
    </rPh>
    <rPh sb="5" eb="6">
      <t>リョウ</t>
    </rPh>
    <phoneticPr fontId="2"/>
  </si>
  <si>
    <t>地区名</t>
    <rPh sb="0" eb="3">
      <t>チクメイ</t>
    </rPh>
    <phoneticPr fontId="1"/>
  </si>
  <si>
    <t>性別</t>
    <rPh sb="0" eb="2">
      <t>セイベツ</t>
    </rPh>
    <phoneticPr fontId="1"/>
  </si>
  <si>
    <t>申込責任者</t>
    <rPh sb="0" eb="2">
      <t>モウシコミ</t>
    </rPh>
    <rPh sb="2" eb="5">
      <t>セキニンシャ</t>
    </rPh>
    <phoneticPr fontId="1"/>
  </si>
  <si>
    <t>監督</t>
    <rPh sb="0" eb="2">
      <t>カントク</t>
    </rPh>
    <phoneticPr fontId="1"/>
  </si>
  <si>
    <t>姓</t>
    <rPh sb="0" eb="1">
      <t>セイ</t>
    </rPh>
    <phoneticPr fontId="1"/>
  </si>
  <si>
    <t>名</t>
    <rPh sb="0" eb="1">
      <t>メイ</t>
    </rPh>
    <phoneticPr fontId="1"/>
  </si>
  <si>
    <t>名（メイ）</t>
    <rPh sb="0" eb="1">
      <t>メイ</t>
    </rPh>
    <phoneticPr fontId="1"/>
  </si>
  <si>
    <t>姓（セイ）</t>
    <rPh sb="0" eb="1">
      <t>セイ</t>
    </rPh>
    <phoneticPr fontId="1"/>
  </si>
  <si>
    <t>フリガナ（全角カタカナ）</t>
    <rPh sb="5" eb="7">
      <t>ゼンカク</t>
    </rPh>
    <phoneticPr fontId="1"/>
  </si>
  <si>
    <t>選手名（全角漢字）</t>
    <rPh sb="0" eb="3">
      <t>センシュメイ</t>
    </rPh>
    <rPh sb="4" eb="6">
      <t>ゼンカク</t>
    </rPh>
    <rPh sb="6" eb="8">
      <t>カンジ</t>
    </rPh>
    <phoneticPr fontId="1"/>
  </si>
  <si>
    <t>学年</t>
    <rPh sb="0" eb="2">
      <t>ガクネン</t>
    </rPh>
    <phoneticPr fontId="1"/>
  </si>
  <si>
    <t>登録</t>
    <rPh sb="0" eb="2">
      <t>トウロク</t>
    </rPh>
    <phoneticPr fontId="1"/>
  </si>
  <si>
    <t>上越</t>
    <rPh sb="0" eb="2">
      <t>ジョウエツ</t>
    </rPh>
    <phoneticPr fontId="2"/>
  </si>
  <si>
    <t>中越</t>
    <rPh sb="0" eb="2">
      <t>チュウエツ</t>
    </rPh>
    <phoneticPr fontId="2"/>
  </si>
  <si>
    <t>下越</t>
    <rPh sb="0" eb="2">
      <t>カエツ</t>
    </rPh>
    <phoneticPr fontId="2"/>
  </si>
  <si>
    <t>新潟</t>
    <rPh sb="0" eb="2">
      <t>ニイガタ</t>
    </rPh>
    <phoneticPr fontId="2"/>
  </si>
  <si>
    <t>佐渡</t>
    <rPh sb="0" eb="2">
      <t>サド</t>
    </rPh>
    <phoneticPr fontId="2"/>
  </si>
  <si>
    <t>印</t>
    <rPh sb="0" eb="1">
      <t>シルシ</t>
    </rPh>
    <phoneticPr fontId="2"/>
  </si>
  <si>
    <t>を当日受付にて納入します。</t>
    <phoneticPr fontId="1"/>
  </si>
  <si>
    <t>上記</t>
    <rPh sb="0" eb="2">
      <t>ジョウキ</t>
    </rPh>
    <phoneticPr fontId="1"/>
  </si>
  <si>
    <t>の者の参加を認めます。</t>
    <phoneticPr fontId="1"/>
  </si>
  <si>
    <t>通番</t>
    <rPh sb="0" eb="1">
      <t>ツウ</t>
    </rPh>
    <rPh sb="1" eb="2">
      <t>バン</t>
    </rPh>
    <phoneticPr fontId="6"/>
  </si>
  <si>
    <t>学校名</t>
    <rPh sb="0" eb="2">
      <t>ガッコウ</t>
    </rPh>
    <rPh sb="2" eb="3">
      <t>メイ</t>
    </rPh>
    <phoneticPr fontId="6"/>
  </si>
  <si>
    <t>郵便番号</t>
    <rPh sb="0" eb="4">
      <t>ユウビンバンゴウ</t>
    </rPh>
    <phoneticPr fontId="6"/>
  </si>
  <si>
    <t>住所</t>
    <rPh sb="0" eb="2">
      <t>ジュウショ</t>
    </rPh>
    <phoneticPr fontId="6"/>
  </si>
  <si>
    <t>校長</t>
    <rPh sb="0" eb="2">
      <t>コウチョウ</t>
    </rPh>
    <phoneticPr fontId="6"/>
  </si>
  <si>
    <t>シングルス
選手名</t>
    <phoneticPr fontId="1"/>
  </si>
  <si>
    <t>ランク</t>
    <phoneticPr fontId="1"/>
  </si>
  <si>
    <t>ダブルス
選手名</t>
    <phoneticPr fontId="1"/>
  </si>
  <si>
    <t>新潟</t>
    <rPh sb="0" eb="2">
      <t>ニイガタ</t>
    </rPh>
    <phoneticPr fontId="1"/>
  </si>
  <si>
    <t>新発田</t>
    <rPh sb="0" eb="1">
      <t>シン</t>
    </rPh>
    <rPh sb="1" eb="2">
      <t>ハツ</t>
    </rPh>
    <rPh sb="2" eb="3">
      <t>タ</t>
    </rPh>
    <phoneticPr fontId="1"/>
  </si>
  <si>
    <t>長岡</t>
    <rPh sb="0" eb="2">
      <t>ナガオカ</t>
    </rPh>
    <phoneticPr fontId="1"/>
  </si>
  <si>
    <t>柏崎</t>
    <rPh sb="0" eb="2">
      <t>カシワザキ</t>
    </rPh>
    <phoneticPr fontId="1"/>
  </si>
  <si>
    <t>佐渡</t>
    <rPh sb="0" eb="2">
      <t>サド</t>
    </rPh>
    <phoneticPr fontId="1"/>
  </si>
  <si>
    <t>新潟中央</t>
    <rPh sb="0" eb="2">
      <t>ニイガタ</t>
    </rPh>
    <rPh sb="2" eb="4">
      <t>チュウオウ</t>
    </rPh>
    <phoneticPr fontId="1"/>
  </si>
  <si>
    <t>西新発田</t>
    <rPh sb="0" eb="1">
      <t>ニシ</t>
    </rPh>
    <rPh sb="1" eb="2">
      <t>シン</t>
    </rPh>
    <rPh sb="2" eb="3">
      <t>ハツ</t>
    </rPh>
    <rPh sb="3" eb="4">
      <t>タ</t>
    </rPh>
    <phoneticPr fontId="1"/>
  </si>
  <si>
    <t>長岡大手</t>
    <rPh sb="0" eb="2">
      <t>ナガオカ</t>
    </rPh>
    <rPh sb="2" eb="4">
      <t>オオテ</t>
    </rPh>
    <phoneticPr fontId="1"/>
  </si>
  <si>
    <t>柏崎常盤</t>
    <rPh sb="0" eb="2">
      <t>カシワザキ</t>
    </rPh>
    <rPh sb="2" eb="3">
      <t>ツネ</t>
    </rPh>
    <rPh sb="3" eb="4">
      <t>バン</t>
    </rPh>
    <phoneticPr fontId="1"/>
  </si>
  <si>
    <t>羽茂</t>
    <rPh sb="0" eb="1">
      <t>ウ</t>
    </rPh>
    <rPh sb="1" eb="2">
      <t>モ</t>
    </rPh>
    <phoneticPr fontId="1"/>
  </si>
  <si>
    <t>新潟南</t>
    <rPh sb="0" eb="2">
      <t>ニイガタ</t>
    </rPh>
    <rPh sb="2" eb="3">
      <t>ミナミ</t>
    </rPh>
    <phoneticPr fontId="1"/>
  </si>
  <si>
    <t>新発田南</t>
    <rPh sb="0" eb="1">
      <t>シン</t>
    </rPh>
    <rPh sb="1" eb="2">
      <t>ハツ</t>
    </rPh>
    <rPh sb="2" eb="3">
      <t>タ</t>
    </rPh>
    <rPh sb="3" eb="4">
      <t>ミナミ</t>
    </rPh>
    <phoneticPr fontId="1"/>
  </si>
  <si>
    <t>長岡向陵</t>
    <rPh sb="0" eb="2">
      <t>ナガオカ</t>
    </rPh>
    <rPh sb="2" eb="3">
      <t>コウ</t>
    </rPh>
    <rPh sb="3" eb="4">
      <t>リョウ</t>
    </rPh>
    <phoneticPr fontId="1"/>
  </si>
  <si>
    <t>柏崎総合</t>
    <rPh sb="0" eb="2">
      <t>カシワザキ</t>
    </rPh>
    <rPh sb="2" eb="4">
      <t>ソウゴウ</t>
    </rPh>
    <phoneticPr fontId="1"/>
  </si>
  <si>
    <t>佐渡中等</t>
    <rPh sb="0" eb="2">
      <t>サド</t>
    </rPh>
    <rPh sb="2" eb="4">
      <t>チュウトウ</t>
    </rPh>
    <phoneticPr fontId="1"/>
  </si>
  <si>
    <t>新潟江南</t>
    <rPh sb="0" eb="2">
      <t>ニイガタ</t>
    </rPh>
    <rPh sb="2" eb="4">
      <t>コウナン</t>
    </rPh>
    <phoneticPr fontId="1"/>
  </si>
  <si>
    <t>新潟西</t>
    <rPh sb="0" eb="2">
      <t>ニイガタ</t>
    </rPh>
    <rPh sb="2" eb="3">
      <t>ニシ</t>
    </rPh>
    <phoneticPr fontId="1"/>
  </si>
  <si>
    <t>新発田商</t>
    <rPh sb="0" eb="1">
      <t>シン</t>
    </rPh>
    <rPh sb="1" eb="2">
      <t>ハツ</t>
    </rPh>
    <rPh sb="2" eb="3">
      <t>タ</t>
    </rPh>
    <rPh sb="3" eb="4">
      <t>ショウ</t>
    </rPh>
    <phoneticPr fontId="1"/>
  </si>
  <si>
    <t>柏崎翔洋中等</t>
    <rPh sb="0" eb="2">
      <t>カシワザキ</t>
    </rPh>
    <rPh sb="2" eb="4">
      <t>ショウヨウ</t>
    </rPh>
    <rPh sb="4" eb="6">
      <t>チュウトウ</t>
    </rPh>
    <phoneticPr fontId="1"/>
  </si>
  <si>
    <t>佐渡総合</t>
    <rPh sb="0" eb="2">
      <t>サド</t>
    </rPh>
    <rPh sb="2" eb="4">
      <t>ソウゴウ</t>
    </rPh>
    <phoneticPr fontId="1"/>
  </si>
  <si>
    <t>新潟東</t>
    <rPh sb="0" eb="2">
      <t>ニイガタ</t>
    </rPh>
    <rPh sb="2" eb="3">
      <t>ヒガシ</t>
    </rPh>
    <phoneticPr fontId="1"/>
  </si>
  <si>
    <t>村上</t>
    <rPh sb="0" eb="2">
      <t>ムラカミ</t>
    </rPh>
    <phoneticPr fontId="1"/>
  </si>
  <si>
    <t>高田</t>
    <rPh sb="0" eb="2">
      <t>タカダ</t>
    </rPh>
    <phoneticPr fontId="1"/>
  </si>
  <si>
    <t>新潟北</t>
    <rPh sb="0" eb="2">
      <t>ニイガタ</t>
    </rPh>
    <rPh sb="2" eb="3">
      <t>キタ</t>
    </rPh>
    <phoneticPr fontId="1"/>
  </si>
  <si>
    <t>村上桜ヶ丘</t>
    <rPh sb="0" eb="2">
      <t>ムラカミ</t>
    </rPh>
    <rPh sb="2" eb="3">
      <t>サクラ</t>
    </rPh>
    <rPh sb="4" eb="5">
      <t>オカ</t>
    </rPh>
    <phoneticPr fontId="1"/>
  </si>
  <si>
    <t>見附</t>
    <rPh sb="0" eb="2">
      <t>ミツケ</t>
    </rPh>
    <phoneticPr fontId="1"/>
  </si>
  <si>
    <t>高田安塚</t>
    <rPh sb="0" eb="2">
      <t>タカダ</t>
    </rPh>
    <rPh sb="2" eb="4">
      <t>ヤスヅカ</t>
    </rPh>
    <phoneticPr fontId="1"/>
  </si>
  <si>
    <t>村上中等</t>
    <rPh sb="0" eb="2">
      <t>ムラカミ</t>
    </rPh>
    <rPh sb="2" eb="4">
      <t>チュウトウ</t>
    </rPh>
    <phoneticPr fontId="1"/>
  </si>
  <si>
    <t>正徳館</t>
    <rPh sb="0" eb="2">
      <t>ショウトク</t>
    </rPh>
    <rPh sb="2" eb="3">
      <t>カン</t>
    </rPh>
    <phoneticPr fontId="1"/>
  </si>
  <si>
    <t>高田北城</t>
    <rPh sb="0" eb="2">
      <t>タカダ</t>
    </rPh>
    <rPh sb="2" eb="4">
      <t>ホウジョウ</t>
    </rPh>
    <phoneticPr fontId="1"/>
  </si>
  <si>
    <t>中条</t>
    <rPh sb="0" eb="2">
      <t>ナカジョウ</t>
    </rPh>
    <phoneticPr fontId="1"/>
  </si>
  <si>
    <t>栃尾</t>
    <rPh sb="0" eb="2">
      <t>トチオ</t>
    </rPh>
    <phoneticPr fontId="1"/>
  </si>
  <si>
    <t>新潟向陽</t>
    <rPh sb="0" eb="2">
      <t>ニイガタ</t>
    </rPh>
    <rPh sb="2" eb="4">
      <t>コウヨウ</t>
    </rPh>
    <phoneticPr fontId="1"/>
  </si>
  <si>
    <t>阿賀野</t>
    <rPh sb="0" eb="2">
      <t>アガ</t>
    </rPh>
    <rPh sb="2" eb="3">
      <t>ノ</t>
    </rPh>
    <phoneticPr fontId="1"/>
  </si>
  <si>
    <t>三条</t>
    <rPh sb="0" eb="2">
      <t>サンジョウ</t>
    </rPh>
    <phoneticPr fontId="1"/>
  </si>
  <si>
    <t>上越総合技術</t>
    <rPh sb="0" eb="2">
      <t>ジョウエツ</t>
    </rPh>
    <rPh sb="2" eb="4">
      <t>ソウゴウ</t>
    </rPh>
    <rPh sb="4" eb="6">
      <t>ギジュツ</t>
    </rPh>
    <phoneticPr fontId="1"/>
  </si>
  <si>
    <t>白根</t>
    <rPh sb="0" eb="2">
      <t>シロネ</t>
    </rPh>
    <phoneticPr fontId="1"/>
  </si>
  <si>
    <t>豊栄</t>
    <rPh sb="0" eb="1">
      <t>トヨ</t>
    </rPh>
    <rPh sb="1" eb="2">
      <t>サカエ</t>
    </rPh>
    <phoneticPr fontId="1"/>
  </si>
  <si>
    <t>三条東</t>
    <rPh sb="0" eb="2">
      <t>サンジョウ</t>
    </rPh>
    <rPh sb="2" eb="3">
      <t>ヒガシ</t>
    </rPh>
    <phoneticPr fontId="1"/>
  </si>
  <si>
    <t>高田商</t>
    <rPh sb="0" eb="2">
      <t>タカダ</t>
    </rPh>
    <rPh sb="2" eb="3">
      <t>ショウ</t>
    </rPh>
    <phoneticPr fontId="1"/>
  </si>
  <si>
    <t>巻</t>
    <rPh sb="0" eb="1">
      <t>マキ</t>
    </rPh>
    <phoneticPr fontId="1"/>
  </si>
  <si>
    <t>新津</t>
    <rPh sb="0" eb="2">
      <t>ニイツ</t>
    </rPh>
    <phoneticPr fontId="1"/>
  </si>
  <si>
    <t>新井</t>
    <rPh sb="0" eb="2">
      <t>アライ</t>
    </rPh>
    <phoneticPr fontId="1"/>
  </si>
  <si>
    <t>巻総合</t>
    <rPh sb="0" eb="1">
      <t>マキ</t>
    </rPh>
    <rPh sb="1" eb="3">
      <t>ソウゴウ</t>
    </rPh>
    <phoneticPr fontId="1"/>
  </si>
  <si>
    <t>新津工</t>
    <rPh sb="0" eb="2">
      <t>ニイツ</t>
    </rPh>
    <rPh sb="2" eb="3">
      <t>コウ</t>
    </rPh>
    <phoneticPr fontId="1"/>
  </si>
  <si>
    <t>直江津中等</t>
    <rPh sb="0" eb="3">
      <t>ナオエツ</t>
    </rPh>
    <rPh sb="3" eb="5">
      <t>チュウトウ</t>
    </rPh>
    <phoneticPr fontId="1"/>
  </si>
  <si>
    <t>新津南</t>
    <rPh sb="0" eb="2">
      <t>ニイツ</t>
    </rPh>
    <rPh sb="2" eb="3">
      <t>ミナミ</t>
    </rPh>
    <phoneticPr fontId="1"/>
  </si>
  <si>
    <t>燕中等</t>
    <rPh sb="0" eb="1">
      <t>ツバメ</t>
    </rPh>
    <rPh sb="1" eb="3">
      <t>チュウトウ</t>
    </rPh>
    <phoneticPr fontId="1"/>
  </si>
  <si>
    <t>有恒</t>
    <rPh sb="0" eb="2">
      <t>ユウコウ</t>
    </rPh>
    <phoneticPr fontId="1"/>
  </si>
  <si>
    <t>吉田</t>
    <rPh sb="0" eb="2">
      <t>ヨシダ</t>
    </rPh>
    <phoneticPr fontId="1"/>
  </si>
  <si>
    <t>五泉</t>
    <rPh sb="0" eb="2">
      <t>ゴセン</t>
    </rPh>
    <phoneticPr fontId="1"/>
  </si>
  <si>
    <t>加茂</t>
    <rPh sb="0" eb="2">
      <t>カモ</t>
    </rPh>
    <phoneticPr fontId="1"/>
  </si>
  <si>
    <t>久比岐</t>
    <rPh sb="0" eb="3">
      <t>クビキ</t>
    </rPh>
    <phoneticPr fontId="1"/>
  </si>
  <si>
    <t>分水</t>
    <rPh sb="0" eb="2">
      <t>ブンスイ</t>
    </rPh>
    <phoneticPr fontId="1"/>
  </si>
  <si>
    <t>村松</t>
    <rPh sb="0" eb="2">
      <t>ムラマツ</t>
    </rPh>
    <phoneticPr fontId="1"/>
  </si>
  <si>
    <t>加茂農林</t>
    <rPh sb="0" eb="2">
      <t>カモ</t>
    </rPh>
    <rPh sb="2" eb="4">
      <t>ノウリン</t>
    </rPh>
    <phoneticPr fontId="1"/>
  </si>
  <si>
    <t>万代</t>
    <rPh sb="0" eb="2">
      <t>バンダイ</t>
    </rPh>
    <phoneticPr fontId="1"/>
  </si>
  <si>
    <t>阿賀黎明</t>
    <rPh sb="0" eb="1">
      <t>ア</t>
    </rPh>
    <rPh sb="1" eb="2">
      <t>ガ</t>
    </rPh>
    <rPh sb="2" eb="4">
      <t>レイメイ</t>
    </rPh>
    <phoneticPr fontId="1"/>
  </si>
  <si>
    <t>小千谷</t>
    <rPh sb="0" eb="3">
      <t>オヂヤ</t>
    </rPh>
    <phoneticPr fontId="1"/>
  </si>
  <si>
    <t>松代</t>
    <rPh sb="0" eb="2">
      <t>マツダイ</t>
    </rPh>
    <phoneticPr fontId="1"/>
  </si>
  <si>
    <t>高志中等</t>
    <rPh sb="0" eb="2">
      <t>コウシ</t>
    </rPh>
    <rPh sb="2" eb="4">
      <t>チュウトウ</t>
    </rPh>
    <phoneticPr fontId="1"/>
  </si>
  <si>
    <t>新発田中央</t>
    <rPh sb="0" eb="3">
      <t>シバタ</t>
    </rPh>
    <rPh sb="3" eb="5">
      <t>チュウオウ</t>
    </rPh>
    <phoneticPr fontId="1"/>
  </si>
  <si>
    <t>小千谷西</t>
    <rPh sb="0" eb="3">
      <t>オヂヤ</t>
    </rPh>
    <rPh sb="3" eb="4">
      <t>ニシ</t>
    </rPh>
    <phoneticPr fontId="1"/>
  </si>
  <si>
    <t>糸魚川</t>
    <rPh sb="0" eb="3">
      <t>イトイガワ</t>
    </rPh>
    <phoneticPr fontId="1"/>
  </si>
  <si>
    <t>新潟明訓</t>
    <rPh sb="0" eb="2">
      <t>ニイガタ</t>
    </rPh>
    <rPh sb="2" eb="3">
      <t>メイ</t>
    </rPh>
    <rPh sb="3" eb="4">
      <t>クン</t>
    </rPh>
    <phoneticPr fontId="1"/>
  </si>
  <si>
    <t>開志国際</t>
    <rPh sb="0" eb="1">
      <t>カイ</t>
    </rPh>
    <rPh sb="1" eb="2">
      <t>シ</t>
    </rPh>
    <rPh sb="2" eb="4">
      <t>コクサイ</t>
    </rPh>
    <phoneticPr fontId="1"/>
  </si>
  <si>
    <t>小出</t>
    <rPh sb="0" eb="2">
      <t>コイデ</t>
    </rPh>
    <phoneticPr fontId="1"/>
  </si>
  <si>
    <t>糸魚川白嶺</t>
    <rPh sb="0" eb="3">
      <t>イトイガワ</t>
    </rPh>
    <rPh sb="3" eb="4">
      <t>ハク</t>
    </rPh>
    <rPh sb="4" eb="5">
      <t>レイ</t>
    </rPh>
    <phoneticPr fontId="1"/>
  </si>
  <si>
    <t>北越</t>
    <rPh sb="0" eb="2">
      <t>ホクエツ</t>
    </rPh>
    <phoneticPr fontId="1"/>
  </si>
  <si>
    <t>国際情報</t>
    <rPh sb="0" eb="2">
      <t>コクサイ</t>
    </rPh>
    <rPh sb="2" eb="4">
      <t>ジョウホウ</t>
    </rPh>
    <phoneticPr fontId="1"/>
  </si>
  <si>
    <t>海洋</t>
    <rPh sb="0" eb="2">
      <t>カイヨウ</t>
    </rPh>
    <phoneticPr fontId="1"/>
  </si>
  <si>
    <t>十日町</t>
    <rPh sb="0" eb="3">
      <t>トオカマチ</t>
    </rPh>
    <phoneticPr fontId="1"/>
  </si>
  <si>
    <t>新潟青陵</t>
    <rPh sb="0" eb="2">
      <t>ニイガタ</t>
    </rPh>
    <rPh sb="2" eb="4">
      <t>セイリョウ</t>
    </rPh>
    <phoneticPr fontId="1"/>
  </si>
  <si>
    <t>六日町</t>
    <rPh sb="0" eb="3">
      <t>ムイカマチ</t>
    </rPh>
    <phoneticPr fontId="1"/>
  </si>
  <si>
    <t>上越</t>
    <rPh sb="0" eb="2">
      <t>ジョウエツ</t>
    </rPh>
    <phoneticPr fontId="1"/>
  </si>
  <si>
    <t>新潟清心女子</t>
    <rPh sb="0" eb="2">
      <t>ニイガタ</t>
    </rPh>
    <rPh sb="2" eb="3">
      <t>セイ</t>
    </rPh>
    <rPh sb="3" eb="4">
      <t>シン</t>
    </rPh>
    <rPh sb="4" eb="6">
      <t>ジョシ</t>
    </rPh>
    <phoneticPr fontId="1"/>
  </si>
  <si>
    <t>八海</t>
    <rPh sb="0" eb="1">
      <t>ハチ</t>
    </rPh>
    <rPh sb="1" eb="2">
      <t>ウミ</t>
    </rPh>
    <phoneticPr fontId="1"/>
  </si>
  <si>
    <t>関根学園</t>
    <rPh sb="0" eb="2">
      <t>セキネ</t>
    </rPh>
    <rPh sb="2" eb="4">
      <t>ガクエン</t>
    </rPh>
    <phoneticPr fontId="1"/>
  </si>
  <si>
    <t>敬和学園</t>
    <rPh sb="0" eb="2">
      <t>ケイワ</t>
    </rPh>
    <rPh sb="2" eb="4">
      <t>ガクエン</t>
    </rPh>
    <phoneticPr fontId="1"/>
  </si>
  <si>
    <t>塩沢商工</t>
    <rPh sb="0" eb="2">
      <t>シオザワ</t>
    </rPh>
    <rPh sb="2" eb="4">
      <t>ショウコウ</t>
    </rPh>
    <phoneticPr fontId="1"/>
  </si>
  <si>
    <t>新潟第一</t>
    <rPh sb="0" eb="2">
      <t>ニイガタ</t>
    </rPh>
    <rPh sb="2" eb="4">
      <t>ダイイチ</t>
    </rPh>
    <phoneticPr fontId="1"/>
  </si>
  <si>
    <t>東京学館新潟</t>
    <rPh sb="0" eb="2">
      <t>トウキョウ</t>
    </rPh>
    <rPh sb="2" eb="3">
      <t>ガク</t>
    </rPh>
    <rPh sb="3" eb="4">
      <t>カン</t>
    </rPh>
    <rPh sb="4" eb="6">
      <t>ニイガタ</t>
    </rPh>
    <phoneticPr fontId="1"/>
  </si>
  <si>
    <t>十日町松之山</t>
    <rPh sb="0" eb="3">
      <t>トウカマチ</t>
    </rPh>
    <rPh sb="3" eb="6">
      <t>マツノヤマ</t>
    </rPh>
    <phoneticPr fontId="1"/>
  </si>
  <si>
    <t>日本文理</t>
    <rPh sb="0" eb="2">
      <t>ニホン</t>
    </rPh>
    <rPh sb="2" eb="4">
      <t>ブンリ</t>
    </rPh>
    <phoneticPr fontId="1"/>
  </si>
  <si>
    <t>十日町総合</t>
    <rPh sb="0" eb="3">
      <t>トオカマチ</t>
    </rPh>
    <rPh sb="3" eb="5">
      <t>ソウゴウ</t>
    </rPh>
    <phoneticPr fontId="1"/>
  </si>
  <si>
    <t>津南中等</t>
    <rPh sb="0" eb="2">
      <t>ツナン</t>
    </rPh>
    <rPh sb="2" eb="4">
      <t>チュウトウ</t>
    </rPh>
    <phoneticPr fontId="1"/>
  </si>
  <si>
    <t>中越</t>
    <rPh sb="0" eb="2">
      <t>チュウエツ</t>
    </rPh>
    <phoneticPr fontId="1"/>
  </si>
  <si>
    <t>帝京長岡</t>
    <rPh sb="0" eb="2">
      <t>テイキョウ</t>
    </rPh>
    <rPh sb="2" eb="4">
      <t>ナガオカ</t>
    </rPh>
    <phoneticPr fontId="1"/>
  </si>
  <si>
    <t>加茂暁星</t>
    <rPh sb="0" eb="2">
      <t>カモ</t>
    </rPh>
    <rPh sb="2" eb="3">
      <t>ギョウ</t>
    </rPh>
    <rPh sb="3" eb="4">
      <t>セイ</t>
    </rPh>
    <phoneticPr fontId="1"/>
  </si>
  <si>
    <t>長岡高専</t>
    <rPh sb="0" eb="2">
      <t>ナガオカ</t>
    </rPh>
    <rPh sb="2" eb="4">
      <t>コウセン</t>
    </rPh>
    <phoneticPr fontId="1"/>
  </si>
  <si>
    <t>９５１－８１２７</t>
  </si>
  <si>
    <t>９５１－８１２６</t>
  </si>
  <si>
    <t>９５０－０９９４</t>
  </si>
  <si>
    <t>９５０－０９４８</t>
  </si>
  <si>
    <t>９５０－２１５６</t>
  </si>
  <si>
    <t>９５０－８６３９</t>
  </si>
  <si>
    <t>９５０－０８０４</t>
  </si>
  <si>
    <t>９５０－２０２４</t>
  </si>
  <si>
    <t>９５１－８１３１</t>
  </si>
  <si>
    <t>９５０－０１２１</t>
  </si>
  <si>
    <t>９５０－１２１４</t>
  </si>
  <si>
    <t>９５３－００４４</t>
  </si>
  <si>
    <t>９５３－００４１</t>
  </si>
  <si>
    <t>９５９－０２６５</t>
  </si>
  <si>
    <t>９５９－０１１３</t>
  </si>
  <si>
    <t>９５０－８６６６</t>
  </si>
  <si>
    <t>９５０－８７９０</t>
  </si>
  <si>
    <t>９５０－０１１６</t>
  </si>
  <si>
    <t>９５０－０９１６</t>
  </si>
  <si>
    <t>９５１－８１２１</t>
  </si>
  <si>
    <t>９５０－２１０１</t>
  </si>
  <si>
    <t>９５０－３１１２</t>
  </si>
  <si>
    <t>９５１－８１４１</t>
  </si>
  <si>
    <t>９５０－１１４１</t>
  </si>
  <si>
    <t>９５０－２０３５</t>
  </si>
  <si>
    <t>９５７－８５５５</t>
  </si>
  <si>
    <t>９５７－８５２２</t>
  </si>
  <si>
    <t>９５７－８５６７</t>
  </si>
  <si>
    <t>９５７－８５０２</t>
  </si>
  <si>
    <t>９５７－８５５８</t>
  </si>
  <si>
    <t>９５８－０８５４</t>
  </si>
  <si>
    <t>９５８－０８５６</t>
  </si>
  <si>
    <t>９５８－００３１</t>
  </si>
  <si>
    <t>９５９－２６４３</t>
  </si>
  <si>
    <t>９５９－２０３２</t>
  </si>
  <si>
    <t>９５０－３３４３</t>
  </si>
  <si>
    <t>９５６－０８３２</t>
  </si>
  <si>
    <t>９５６－０８１６</t>
  </si>
  <si>
    <t>９５６－０１１３</t>
  </si>
  <si>
    <t>９５９－１８６１</t>
  </si>
  <si>
    <t>９５９－１７０４</t>
  </si>
  <si>
    <t>９５９－４４０２</t>
  </si>
  <si>
    <t>９５７－８５３３</t>
  </si>
  <si>
    <t>９５９－２６３７</t>
  </si>
  <si>
    <t>９４０－００４１</t>
  </si>
  <si>
    <t>９４０－０８６５</t>
  </si>
  <si>
    <t>９４０－２１８４</t>
  </si>
  <si>
    <t>９４０－１１９８</t>
  </si>
  <si>
    <t>９４０－００８４</t>
  </si>
  <si>
    <t>９４０－０８１７</t>
  </si>
  <si>
    <t>９５４－００５１</t>
  </si>
  <si>
    <t>９４０－２４０１</t>
  </si>
  <si>
    <t>９４０－０２９３</t>
  </si>
  <si>
    <t>９５５－０８０３</t>
  </si>
  <si>
    <t>９５５－００５３</t>
  </si>
  <si>
    <t>９５５－０８２３</t>
  </si>
  <si>
    <t>９５５－００４４</t>
  </si>
  <si>
    <t>９５９－１２０１</t>
  </si>
  <si>
    <t>９５９－１３１３</t>
  </si>
  <si>
    <t>９５９－１３２５</t>
  </si>
  <si>
    <t>９４７－０００５</t>
  </si>
  <si>
    <t>９４７－００２８</t>
  </si>
  <si>
    <t>９４６－００４３</t>
  </si>
  <si>
    <t>９４９－７３０２</t>
  </si>
  <si>
    <t>９４９－６６３３</t>
  </si>
  <si>
    <t>９４９－６６３２</t>
  </si>
  <si>
    <t>９４９－６４３３</t>
  </si>
  <si>
    <t>９４８－００８３</t>
  </si>
  <si>
    <t>９４２－１４０５</t>
  </si>
  <si>
    <t>９４８－００５５</t>
  </si>
  <si>
    <t>９４９－８２０１</t>
  </si>
  <si>
    <t>９４０－８５８５</t>
  </si>
  <si>
    <t>９４０－００４４</t>
  </si>
  <si>
    <t>９５９－１３２２</t>
  </si>
  <si>
    <t>９４5－００６５</t>
  </si>
  <si>
    <t>９４５－００４７</t>
  </si>
  <si>
    <t>９４5－０８２６</t>
  </si>
  <si>
    <t>９４5－００６１</t>
  </si>
  <si>
    <t>９４５－００７２</t>
  </si>
  <si>
    <t>９４３－８５１５</t>
  </si>
  <si>
    <t>９４２－０４１１</t>
  </si>
  <si>
    <t>９４３－８５２５</t>
  </si>
  <si>
    <t>９４３－０８３６</t>
  </si>
  <si>
    <t>９４３－８５０３</t>
  </si>
  <si>
    <t>９４３－８５５０</t>
  </si>
  <si>
    <t>９４４－００３１</t>
  </si>
  <si>
    <t>９４２－８５０５</t>
  </si>
  <si>
    <t>９４４－０１３１</t>
  </si>
  <si>
    <t>９４９－３２１６</t>
  </si>
  <si>
    <t>９４２－１５２６</t>
  </si>
  <si>
    <t>９４１－００４７</t>
  </si>
  <si>
    <t>９４１－００６３</t>
  </si>
  <si>
    <t>９４９－１３５２</t>
  </si>
  <si>
    <t>９４３－０８９２</t>
  </si>
  <si>
    <t>９４３－０８９３</t>
  </si>
  <si>
    <t>９４５－１３９７</t>
  </si>
  <si>
    <t>９５２－１３２２</t>
  </si>
  <si>
    <t>９５２－０５０４</t>
  </si>
  <si>
    <t>９５２－０００５</t>
  </si>
  <si>
    <t>９５２－０２０２</t>
  </si>
  <si>
    <t>９４０－８５３２</t>
    <phoneticPr fontId="1"/>
  </si>
  <si>
    <t>長岡市西片貝町８８８</t>
    <phoneticPr fontId="1"/>
  </si>
  <si>
    <t>長岡工業高等専門学校長</t>
    <rPh sb="10" eb="11">
      <t>チョウ</t>
    </rPh>
    <phoneticPr fontId="1"/>
  </si>
  <si>
    <t>新潟</t>
  </si>
  <si>
    <t>新潟中央</t>
  </si>
  <si>
    <t>新潟南</t>
  </si>
  <si>
    <t>新潟江南</t>
  </si>
  <si>
    <t>新潟西</t>
  </si>
  <si>
    <t>新潟東</t>
  </si>
  <si>
    <t>新潟北</t>
  </si>
  <si>
    <t>新潟向陽</t>
  </si>
  <si>
    <t>白根</t>
  </si>
  <si>
    <t>巻</t>
  </si>
  <si>
    <t>巻総合</t>
  </si>
  <si>
    <t>吉田</t>
  </si>
  <si>
    <t>分水</t>
  </si>
  <si>
    <t>万代</t>
  </si>
  <si>
    <t>高志中等</t>
  </si>
  <si>
    <t>新潟明訓</t>
  </si>
  <si>
    <t>北越</t>
  </si>
  <si>
    <t>新潟青陵</t>
  </si>
  <si>
    <t>新潟清心女子</t>
  </si>
  <si>
    <t>敬和学園</t>
  </si>
  <si>
    <t>新潟第一</t>
  </si>
  <si>
    <t>東京学館新潟</t>
  </si>
  <si>
    <t>日本文理</t>
  </si>
  <si>
    <t>新発田</t>
  </si>
  <si>
    <t>西新発田</t>
  </si>
  <si>
    <t>新発田南</t>
  </si>
  <si>
    <t>新発田商</t>
  </si>
  <si>
    <t>村上</t>
  </si>
  <si>
    <t>村上桜ヶ丘</t>
  </si>
  <si>
    <t>村上中等</t>
  </si>
  <si>
    <t>中条</t>
  </si>
  <si>
    <t>阿賀野</t>
  </si>
  <si>
    <t>豊栄</t>
  </si>
  <si>
    <t>新津</t>
  </si>
  <si>
    <t>新津工</t>
  </si>
  <si>
    <t>新津南</t>
  </si>
  <si>
    <t>五泉</t>
  </si>
  <si>
    <t>村松</t>
  </si>
  <si>
    <t>阿賀黎明</t>
  </si>
  <si>
    <t>新発田中央</t>
  </si>
  <si>
    <t>開志国際</t>
  </si>
  <si>
    <t>長岡</t>
  </si>
  <si>
    <t>長岡大手</t>
  </si>
  <si>
    <t>長岡向陵</t>
  </si>
  <si>
    <t>見附</t>
  </si>
  <si>
    <t>正徳館</t>
  </si>
  <si>
    <t>栃尾</t>
  </si>
  <si>
    <t>三条</t>
  </si>
  <si>
    <t>三条東</t>
  </si>
  <si>
    <t>燕中等</t>
  </si>
  <si>
    <t>加茂</t>
  </si>
  <si>
    <t>加茂農林</t>
  </si>
  <si>
    <t>小千谷</t>
  </si>
  <si>
    <t>小千谷西</t>
  </si>
  <si>
    <t>小出</t>
  </si>
  <si>
    <t>国際情報</t>
  </si>
  <si>
    <t>六日町</t>
  </si>
  <si>
    <t>八海</t>
  </si>
  <si>
    <t>塩沢商工</t>
  </si>
  <si>
    <t>十日町</t>
  </si>
  <si>
    <t>十日町松之山</t>
  </si>
  <si>
    <t>十日町総合</t>
  </si>
  <si>
    <t>津南中等</t>
  </si>
  <si>
    <t>中越</t>
  </si>
  <si>
    <t>帝京長岡</t>
  </si>
  <si>
    <t>加茂暁星</t>
  </si>
  <si>
    <t>柏崎</t>
  </si>
  <si>
    <t>柏崎常盤</t>
  </si>
  <si>
    <t>柏崎総合</t>
  </si>
  <si>
    <t>柏崎翔洋中等</t>
  </si>
  <si>
    <t>高田</t>
  </si>
  <si>
    <t>高田安塚</t>
  </si>
  <si>
    <t>高田北城</t>
  </si>
  <si>
    <t>上越総合技術</t>
  </si>
  <si>
    <t>高田商</t>
  </si>
  <si>
    <t>新井</t>
  </si>
  <si>
    <t>直江津中等</t>
  </si>
  <si>
    <t>有恒</t>
  </si>
  <si>
    <t>久比岐</t>
  </si>
  <si>
    <t>松代</t>
  </si>
  <si>
    <t>糸魚川</t>
  </si>
  <si>
    <t>糸魚川白嶺</t>
  </si>
  <si>
    <t>海洋</t>
  </si>
  <si>
    <t>上越</t>
  </si>
  <si>
    <t>関根学園</t>
  </si>
  <si>
    <t>佐渡</t>
  </si>
  <si>
    <t>羽茂</t>
  </si>
  <si>
    <t>佐渡中等</t>
  </si>
  <si>
    <t>佐渡総合</t>
  </si>
  <si>
    <t>新潟市中央区関屋下川原２丁目６３５</t>
  </si>
  <si>
    <t>新潟市中央区学校町通２番町５３１７番地１</t>
  </si>
  <si>
    <t>新潟市中央区上所１丁目３－1</t>
  </si>
  <si>
    <t>新潟市中央区女池南３丁目６－１</t>
  </si>
  <si>
    <t>新潟市西区内野関場４６９９番地</t>
  </si>
  <si>
    <t>新潟市東区小金町２丁目６－１</t>
  </si>
  <si>
    <t>新潟市東区本所８４７－１</t>
  </si>
  <si>
    <t>新潟市西区小新西１丁目５－１</t>
  </si>
  <si>
    <t>新潟市中央区白山浦２丁目６８－２</t>
  </si>
  <si>
    <t>新潟市江南区亀田向陽４丁目３－１</t>
  </si>
  <si>
    <t>新潟市南区上下諏訪木１２１４</t>
  </si>
  <si>
    <t>新潟市西蒲区巻乙３０－１</t>
  </si>
  <si>
    <t>新潟市西蒲区巻甲４２９５－１</t>
  </si>
  <si>
    <t>燕市吉田東町１６－１</t>
  </si>
  <si>
    <t>燕市笈ヶ島１０４－４</t>
  </si>
  <si>
    <t>新潟市中央区沼垂東６丁目８－１</t>
  </si>
  <si>
    <t>新潟市中央区高志１丁目１５－１</t>
  </si>
  <si>
    <t>新潟市江南区北山１０３７</t>
  </si>
  <si>
    <t>新潟市中央区米山５丁目１２－１</t>
  </si>
  <si>
    <t>新潟市中央区水道町１－５９３２</t>
  </si>
  <si>
    <t>新潟市西区五十嵐一の町６３７０</t>
  </si>
  <si>
    <t>新潟市北区太夫浜３２５</t>
  </si>
  <si>
    <t>新潟市中央区関新３丁目３－１</t>
  </si>
  <si>
    <t>新潟市中央区鐘木１８５－１</t>
  </si>
  <si>
    <t>新潟市西区新通１０７２</t>
  </si>
  <si>
    <t>新発田市豊町３丁目７－６</t>
  </si>
  <si>
    <t>新発田市西園町３丁目１－２</t>
  </si>
  <si>
    <t>新発田市大栄町３丁目６－６</t>
  </si>
  <si>
    <t>新発田市大栄町６丁目４－２３</t>
  </si>
  <si>
    <t>新発田市板敷５２１－１</t>
  </si>
  <si>
    <t>村上市田端町７－１２</t>
  </si>
  <si>
    <t>村上市飯野桜ヶ丘１０－２５</t>
  </si>
  <si>
    <t>村上市学校町６－８</t>
  </si>
  <si>
    <t>胎内市東本町１９－１</t>
  </si>
  <si>
    <t>阿賀野市学校町３－９</t>
  </si>
  <si>
    <t>新潟市北区上土地亀大曲７６１</t>
  </si>
  <si>
    <t>新潟市秋葉区秋葉１丁目１９－１</t>
  </si>
  <si>
    <t>新潟市秋葉区新津東町１丁目１２－９</t>
  </si>
  <si>
    <t>新潟市秋葉区矢代田３２００－１</t>
  </si>
  <si>
    <t>五泉市粟島１－２３</t>
  </si>
  <si>
    <t>五泉市村松甲５５４５</t>
  </si>
  <si>
    <t>東蒲原郡阿賀町津川３６１－１</t>
  </si>
  <si>
    <t>新発田市曽根５７０</t>
  </si>
  <si>
    <t>胎内市長橋上４３９－１</t>
  </si>
  <si>
    <t>長岡市学校町３丁目１４－１</t>
  </si>
  <si>
    <t>長岡市四郎丸町字沖田３５７</t>
  </si>
  <si>
    <t>長岡市喜多町字川原１０３０－１</t>
  </si>
  <si>
    <t>長岡市曲新町３丁目１３－１</t>
  </si>
  <si>
    <t>長岡市幸町２丁目７－７０</t>
  </si>
  <si>
    <t>長岡市西片貝町字大木１７２６</t>
  </si>
  <si>
    <t>見附市本所１丁目２０－６</t>
  </si>
  <si>
    <t>長岡市与板町東与板１７３</t>
  </si>
  <si>
    <t>長岡市金沢１丁目２－１</t>
  </si>
  <si>
    <t>三条市月岡１丁目２－１</t>
  </si>
  <si>
    <t>三条市北入蔵２丁目９－３６</t>
  </si>
  <si>
    <t>三条市東本成寺１３－１</t>
  </si>
  <si>
    <t>三条市田島２丁目２４－８</t>
  </si>
  <si>
    <t>燕市灰方８１５</t>
  </si>
  <si>
    <t>加茂市幸町１丁目１７－１３</t>
  </si>
  <si>
    <t>加茂市神明町２丁目１５－５</t>
  </si>
  <si>
    <t>小千谷市旭町７－１</t>
  </si>
  <si>
    <t>小千谷市城内３丁目３－１１</t>
  </si>
  <si>
    <t>魚沼市青島８１０－４</t>
  </si>
  <si>
    <t>南魚沼市浦佐５６６４－１</t>
  </si>
  <si>
    <t>南魚沼市余川１３８０－２</t>
  </si>
  <si>
    <t>南魚沼市余川１２７６</t>
  </si>
  <si>
    <t>南魚沼市泉盛寺７０１－１</t>
  </si>
  <si>
    <t>十日町市本町西１丁目</t>
  </si>
  <si>
    <t>十日町市松之山町光間３９－１</t>
  </si>
  <si>
    <t>十日町市高山４６１</t>
  </si>
  <si>
    <t>中魚沼郡津南町大字下船渡戊２９８－１</t>
  </si>
  <si>
    <t>長岡市新保町１３７１－１</t>
  </si>
  <si>
    <t>長岡市住吉３丁目９－１</t>
  </si>
  <si>
    <t>加茂市学校町１６－１８</t>
  </si>
  <si>
    <t>柏崎市学校町４－１</t>
  </si>
  <si>
    <t>柏崎市比角１丁目５－５７</t>
  </si>
  <si>
    <t>柏崎市元城町１－１</t>
  </si>
  <si>
    <t>柏崎市栄町５－１６</t>
  </si>
  <si>
    <t>柏崎市北園町１８－８８</t>
  </si>
  <si>
    <t>上越市南城町３丁目５－５</t>
  </si>
  <si>
    <t>上越市安塚区下方１２９</t>
  </si>
  <si>
    <t>上越市北城町２丁目８－１</t>
  </si>
  <si>
    <t>上越市東城町１丁目４－４１</t>
  </si>
  <si>
    <t>上越市本城町３－１</t>
  </si>
  <si>
    <t>上越市中田原９０－１</t>
  </si>
  <si>
    <t>妙高市田町１丁目１０－１</t>
  </si>
  <si>
    <t>上越市西本町４丁目２０－１</t>
  </si>
  <si>
    <t>上越市板倉区針５８３－３</t>
  </si>
  <si>
    <t>上越市柿崎区柿崎７０７５</t>
  </si>
  <si>
    <t>十日町市松代４００３－１</t>
  </si>
  <si>
    <t>糸魚川市平牛２４８－２</t>
  </si>
  <si>
    <t>糸魚川市清崎９－１</t>
  </si>
  <si>
    <t>糸魚川市能生３０４０</t>
  </si>
  <si>
    <t>上越市寺町３丁目５－３８</t>
  </si>
  <si>
    <t>上越市大貫１３２５－１</t>
  </si>
  <si>
    <t>柏崎市大字安田２５１０－２</t>
  </si>
  <si>
    <t>佐渡市石田５６７</t>
  </si>
  <si>
    <t>佐渡市羽茂本郷４１０</t>
  </si>
  <si>
    <t>佐渡市梅津１７５０</t>
  </si>
  <si>
    <t>佐渡市栗野江３７７－１</t>
  </si>
  <si>
    <t>新発田農</t>
  </si>
  <si>
    <t>柏崎工</t>
  </si>
  <si>
    <t>長岡工</t>
  </si>
  <si>
    <t>長岡商</t>
  </si>
  <si>
    <t>新潟商</t>
  </si>
  <si>
    <t>高田農</t>
  </si>
  <si>
    <t>新潟県央工</t>
  </si>
  <si>
    <t>新潟産大附</t>
  </si>
  <si>
    <t>三条商</t>
    <phoneticPr fontId="1"/>
  </si>
  <si>
    <t>長岡農</t>
    <phoneticPr fontId="1"/>
  </si>
  <si>
    <t>新潟工</t>
    <rPh sb="0" eb="2">
      <t>ニイガタ</t>
    </rPh>
    <rPh sb="2" eb="3">
      <t>コウ</t>
    </rPh>
    <phoneticPr fontId="1"/>
  </si>
  <si>
    <t>新潟商</t>
    <rPh sb="0" eb="2">
      <t>ニイガタ</t>
    </rPh>
    <rPh sb="2" eb="3">
      <t>ショウ</t>
    </rPh>
    <phoneticPr fontId="1"/>
  </si>
  <si>
    <t>新発田農</t>
    <rPh sb="0" eb="1">
      <t>シン</t>
    </rPh>
    <rPh sb="1" eb="2">
      <t>ハツ</t>
    </rPh>
    <rPh sb="2" eb="3">
      <t>タ</t>
    </rPh>
    <rPh sb="3" eb="4">
      <t>ノウ</t>
    </rPh>
    <phoneticPr fontId="1"/>
  </si>
  <si>
    <t>長岡農</t>
    <rPh sb="0" eb="2">
      <t>ナガオカ</t>
    </rPh>
    <rPh sb="2" eb="3">
      <t>ノウ</t>
    </rPh>
    <phoneticPr fontId="1"/>
  </si>
  <si>
    <t>長岡工</t>
    <rPh sb="0" eb="2">
      <t>ナガオカ</t>
    </rPh>
    <rPh sb="2" eb="3">
      <t>コウ</t>
    </rPh>
    <phoneticPr fontId="1"/>
  </si>
  <si>
    <t>長岡商</t>
    <rPh sb="0" eb="2">
      <t>ナガオカ</t>
    </rPh>
    <rPh sb="2" eb="3">
      <t>ショウ</t>
    </rPh>
    <phoneticPr fontId="1"/>
  </si>
  <si>
    <t>新潟県央工</t>
    <rPh sb="0" eb="2">
      <t>ニイガタ</t>
    </rPh>
    <rPh sb="2" eb="4">
      <t>ケンオウ</t>
    </rPh>
    <rPh sb="4" eb="5">
      <t>コウ</t>
    </rPh>
    <phoneticPr fontId="1"/>
  </si>
  <si>
    <t>三条商</t>
    <rPh sb="0" eb="2">
      <t>サンジョウ</t>
    </rPh>
    <rPh sb="2" eb="3">
      <t>ショウ</t>
    </rPh>
    <phoneticPr fontId="1"/>
  </si>
  <si>
    <t>柏崎工</t>
    <rPh sb="0" eb="2">
      <t>カシワザキ</t>
    </rPh>
    <rPh sb="2" eb="3">
      <t>コウ</t>
    </rPh>
    <phoneticPr fontId="1"/>
  </si>
  <si>
    <t>高田農</t>
    <rPh sb="0" eb="2">
      <t>タカダ</t>
    </rPh>
    <rPh sb="2" eb="3">
      <t>ノウ</t>
    </rPh>
    <phoneticPr fontId="1"/>
  </si>
  <si>
    <t>新潟産大附</t>
    <rPh sb="0" eb="2">
      <t>ニイガタ</t>
    </rPh>
    <rPh sb="2" eb="3">
      <t>サン</t>
    </rPh>
    <rPh sb="3" eb="4">
      <t>ダイ</t>
    </rPh>
    <rPh sb="4" eb="5">
      <t>フ</t>
    </rPh>
    <phoneticPr fontId="1"/>
  </si>
  <si>
    <t>中学</t>
    <rPh sb="0" eb="2">
      <t>チュウガク</t>
    </rPh>
    <phoneticPr fontId="1"/>
  </si>
  <si>
    <t>新潟工</t>
    <phoneticPr fontId="1"/>
  </si>
  <si>
    <t>県立新潟高等学校長</t>
  </si>
  <si>
    <t>県立新潟中央高等学校長</t>
  </si>
  <si>
    <t>県立新潟南高等学校長</t>
  </si>
  <si>
    <t>県立新潟江南高等学校長</t>
  </si>
  <si>
    <t>県立新潟西高等学校長</t>
  </si>
  <si>
    <t>県立新潟東高等学校長</t>
  </si>
  <si>
    <t>県立新潟北高等学校長</t>
  </si>
  <si>
    <t>県立新潟工業高等学校長</t>
  </si>
  <si>
    <t>県立新潟商業高等学校長</t>
  </si>
  <si>
    <t>県立新潟向陽高等学校長</t>
  </si>
  <si>
    <t>県立白根高等学校長</t>
  </si>
  <si>
    <t>県立巻高等学校長</t>
  </si>
  <si>
    <t>県立巻総合高等学校長</t>
  </si>
  <si>
    <t>県立吉田高等学校長</t>
  </si>
  <si>
    <t>県立分水高等学校長</t>
  </si>
  <si>
    <t>新潟市立万代高等学校長</t>
  </si>
  <si>
    <t>新潟市立高志中等教育学校長</t>
  </si>
  <si>
    <t>新潟明訓高等学校長</t>
  </si>
  <si>
    <t>北越高等学校長</t>
  </si>
  <si>
    <t>新潟青陵高等学校長</t>
  </si>
  <si>
    <t>新潟清心女子高等学校長</t>
  </si>
  <si>
    <t>敬和学園高等学校長</t>
  </si>
  <si>
    <t>新潟第一高等学校長</t>
  </si>
  <si>
    <t>東京学館新潟高等学校長</t>
  </si>
  <si>
    <t>日本文理高等学校長</t>
  </si>
  <si>
    <t>県立新発田高等学校長</t>
  </si>
  <si>
    <t>県立西新発田高等学校長</t>
  </si>
  <si>
    <t>県立新発田南高等学校長</t>
  </si>
  <si>
    <t>県立新発田農業高等学校長</t>
  </si>
  <si>
    <t>県立新発田商業高等学校長</t>
  </si>
  <si>
    <t>県立村上高等学校長</t>
  </si>
  <si>
    <t>県立村上桜ヶ丘高等学校長</t>
  </si>
  <si>
    <t>県立村上中等教育学校長</t>
  </si>
  <si>
    <t>県立中条高等学校長</t>
  </si>
  <si>
    <t>県立阿賀野高等学校長</t>
  </si>
  <si>
    <t>県立豊栄高等学校長</t>
  </si>
  <si>
    <t>県立新津高等学校長</t>
  </si>
  <si>
    <t>県立新津工業高等学校長</t>
  </si>
  <si>
    <t>県立新津南高等学校長</t>
  </si>
  <si>
    <t>県立五泉高等学校長</t>
  </si>
  <si>
    <t>県立村松高等学校長</t>
  </si>
  <si>
    <t>県立阿賀黎明高等学校長</t>
  </si>
  <si>
    <t>新発田中央高等学校長</t>
  </si>
  <si>
    <t>開志国際高等学校長</t>
  </si>
  <si>
    <t>県立長岡高等学校長</t>
  </si>
  <si>
    <t>県立長岡大手高等学校長</t>
  </si>
  <si>
    <t>県立長岡向陵高等学校長</t>
  </si>
  <si>
    <t>県立長岡農業高等学校長</t>
  </si>
  <si>
    <t>県立長岡工業高等学校長</t>
  </si>
  <si>
    <t>県立長岡商業高等学校長</t>
  </si>
  <si>
    <t>県立見附高等学校長</t>
  </si>
  <si>
    <t>県立正徳館高等学校長</t>
  </si>
  <si>
    <t>県立栃尾高等学校長</t>
  </si>
  <si>
    <t>県立三条高等学校長</t>
  </si>
  <si>
    <t>県立三条東高等学校長</t>
  </si>
  <si>
    <t>県立新潟県央工業高等学校長</t>
  </si>
  <si>
    <t>県立三条商業高等学校長</t>
  </si>
  <si>
    <t>県立燕中等教育学校長</t>
  </si>
  <si>
    <t>県立加茂高等学校長</t>
  </si>
  <si>
    <t>県立加茂農林高等学校長</t>
  </si>
  <si>
    <t>県立小千谷高等学校長</t>
  </si>
  <si>
    <t>県立小千谷西高等学校長</t>
  </si>
  <si>
    <t>県立小出高等学校長</t>
  </si>
  <si>
    <t>県立国際情報高等学校長</t>
  </si>
  <si>
    <t>県立六日町高等学校長</t>
  </si>
  <si>
    <t>県立八海高等学校長</t>
  </si>
  <si>
    <t>県立塩沢商工高等学校長</t>
  </si>
  <si>
    <t>県立十日町高等学校長</t>
  </si>
  <si>
    <t>県立十日町高等学校　松之山分校</t>
  </si>
  <si>
    <t>県立十日町総合高等学校長</t>
  </si>
  <si>
    <t>県立津南中等教育学校長</t>
  </si>
  <si>
    <t>中越高等学校長</t>
  </si>
  <si>
    <t>帝京長岡高等学校長</t>
  </si>
  <si>
    <t>加茂暁星高等学校長</t>
  </si>
  <si>
    <t>県立柏崎高等学校長</t>
  </si>
  <si>
    <t>県立柏崎常盤高等学校長</t>
  </si>
  <si>
    <t>県立柏崎総合高等学校長</t>
  </si>
  <si>
    <t>県立柏崎工業高等学校長</t>
  </si>
  <si>
    <t>県立柏崎翔洋中等教育学校長</t>
  </si>
  <si>
    <t>県立高田高等学校長</t>
  </si>
  <si>
    <t>県立高田高等学校　安塚分校</t>
  </si>
  <si>
    <t>県立高田北城高等学校長</t>
  </si>
  <si>
    <t>県立高田農業高等学校長</t>
  </si>
  <si>
    <t>県立上越総合技術高等学校長</t>
  </si>
  <si>
    <t>県立高田商業高等学校長</t>
  </si>
  <si>
    <t>県立新井高等学校長</t>
  </si>
  <si>
    <t>県立直江津中等教育学校長</t>
  </si>
  <si>
    <t>県立有恒高等学校長</t>
  </si>
  <si>
    <t>県立久比岐高等学校長</t>
  </si>
  <si>
    <t>県立松代高等学校長</t>
  </si>
  <si>
    <t>県立糸魚川高等学校長</t>
  </si>
  <si>
    <t>県立糸魚川白嶺高等学校長</t>
  </si>
  <si>
    <t>県立海洋高等学校長</t>
  </si>
  <si>
    <t>上越高等学校長</t>
  </si>
  <si>
    <t>関根学園高等学校長</t>
  </si>
  <si>
    <t>新潟産業大学附属高等学校長</t>
  </si>
  <si>
    <t>県立佐渡高等学校長</t>
  </si>
  <si>
    <t>県立羽茂高等学校長</t>
  </si>
  <si>
    <t>県立佐渡中等教育学校長</t>
  </si>
  <si>
    <t>県立佐渡総合高等学校長</t>
  </si>
  <si>
    <t>所属名</t>
    <rPh sb="0" eb="3">
      <t>ショゾクメイ</t>
    </rPh>
    <phoneticPr fontId="1"/>
  </si>
  <si>
    <t>正式名</t>
    <rPh sb="0" eb="2">
      <t>セイシキ</t>
    </rPh>
    <rPh sb="2" eb="3">
      <t>メイ</t>
    </rPh>
    <phoneticPr fontId="1"/>
  </si>
  <si>
    <t>略　称</t>
    <rPh sb="0" eb="1">
      <t>リャク</t>
    </rPh>
    <rPh sb="2" eb="3">
      <t>ショウ</t>
    </rPh>
    <phoneticPr fontId="1"/>
  </si>
  <si>
    <t>　例：正式名　△△市立○○中学校
　　　　　　　○○バドミントンクラブ
　　　略　称　○○中、○○BC</t>
    <rPh sb="9" eb="11">
      <t>シリツ</t>
    </rPh>
    <phoneticPr fontId="1"/>
  </si>
  <si>
    <r>
      <rPr>
        <sz val="10"/>
        <color rgb="FFFF0000"/>
        <rFont val="HGP創英角ﾎﾟｯﾌﾟ体"/>
        <family val="3"/>
        <charset val="128"/>
      </rPr>
      <t>中学生</t>
    </r>
    <r>
      <rPr>
        <sz val="10"/>
        <rFont val="HGP創英角ﾎﾟｯﾌﾟ体"/>
        <family val="3"/>
        <charset val="128"/>
      </rPr>
      <t>はまず所属名を
右の枠に入力してください→</t>
    </r>
    <rPh sb="0" eb="2">
      <t>チュウガク</t>
    </rPh>
    <rPh sb="2" eb="3">
      <t>セイ</t>
    </rPh>
    <rPh sb="6" eb="9">
      <t>ショゾクメイ</t>
    </rPh>
    <rPh sb="11" eb="12">
      <t>ミギ</t>
    </rPh>
    <rPh sb="13" eb="14">
      <t>ワク</t>
    </rPh>
    <rPh sb="15" eb="17">
      <t>ニュウリョク</t>
    </rPh>
    <phoneticPr fontId="1"/>
  </si>
  <si>
    <t>第４０回新潟県高等学校１・２年生バドミントン大会　兼　第４３回全日本ジュニアバドミントン選手権大会ジュニアの部予選会</t>
    <rPh sb="0" eb="1">
      <t>ダイ</t>
    </rPh>
    <rPh sb="3" eb="4">
      <t>カイ</t>
    </rPh>
    <rPh sb="4" eb="7">
      <t>ニイガタケン</t>
    </rPh>
    <rPh sb="7" eb="9">
      <t>コウトウ</t>
    </rPh>
    <rPh sb="9" eb="11">
      <t>ガッコウ</t>
    </rPh>
    <rPh sb="14" eb="16">
      <t>ネンセイ</t>
    </rPh>
    <rPh sb="22" eb="24">
      <t>タイカイ</t>
    </rPh>
    <rPh sb="25" eb="26">
      <t>ケン</t>
    </rPh>
    <rPh sb="27" eb="28">
      <t>ダイ</t>
    </rPh>
    <rPh sb="30" eb="31">
      <t>カイ</t>
    </rPh>
    <rPh sb="31" eb="34">
      <t>ゼンニホン</t>
    </rPh>
    <rPh sb="44" eb="47">
      <t>センシュケン</t>
    </rPh>
    <rPh sb="47" eb="49">
      <t>タイカイ</t>
    </rPh>
    <rPh sb="54" eb="55">
      <t>ブ</t>
    </rPh>
    <rPh sb="55" eb="58">
      <t>ヨセンカイ</t>
    </rPh>
    <phoneticPr fontId="2"/>
  </si>
  <si>
    <t>参加申込書</t>
    <phoneticPr fontId="1"/>
  </si>
  <si>
    <r>
      <t>　①緑色のセルに必要事項を入力し、メールに添付して申し込んでください。男女で別ファイルにしてください。
　　　●メールの件名＝「１・２年生兼JOC大会申込み」　●添付ファイル名＝チーム名と男女（例：長岡高校男子）
　②印刷ボタンをクリックすると、申込書部分だけが印刷されます。
　　　●印刷後、「所属長公印」を押印して、申込先に別途郵送してください。
　</t>
    </r>
    <r>
      <rPr>
        <sz val="10"/>
        <color indexed="10"/>
        <rFont val="HGP創英角ﾎﾟｯﾌﾟ体"/>
        <family val="3"/>
        <charset val="128"/>
      </rPr>
      <t>※シート名の変更や追加等は絶対にしないでください。集計システムが上手く起動しなくなります。</t>
    </r>
    <rPh sb="35" eb="37">
      <t>ダンジョ</t>
    </rPh>
    <rPh sb="38" eb="39">
      <t>ベツ</t>
    </rPh>
    <rPh sb="148" eb="151">
      <t>ショゾクチョウ</t>
    </rPh>
    <rPh sb="151" eb="153">
      <t>コウイン</t>
    </rPh>
    <rPh sb="181" eb="182">
      <t>メイ</t>
    </rPh>
    <rPh sb="183" eb="185">
      <t>ヘンコウ</t>
    </rPh>
    <rPh sb="186" eb="188">
      <t>ツイカ</t>
    </rPh>
    <rPh sb="188" eb="189">
      <t>トウ</t>
    </rPh>
    <rPh sb="190" eb="192">
      <t>ゼッタイ</t>
    </rPh>
    <rPh sb="202" eb="204">
      <t>シュウケイ</t>
    </rPh>
    <rPh sb="209" eb="211">
      <t>ウマ</t>
    </rPh>
    <rPh sb="212" eb="214">
      <t>キドウ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</si>
</sst>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&quot;円&quot;"/>
  </numFmts>
  <fonts count="27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  <font>
      <sz val="16"/>
      <name val="HGP創英角ﾎﾟｯﾌﾟ体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name val="HGP創英角ﾎﾟｯﾌﾟ体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11"/>
      <color rgb="FFFF0000"/>
      <name val="HGP創英角ﾎﾟｯﾌﾟ体"/>
      <family val="3"/>
      <charset val="128"/>
    </font>
    <font>
      <b/>
      <sz val="14"/>
      <name val="ＭＳ Ｐ明朝"/>
      <family val="1"/>
      <charset val="128"/>
    </font>
    <font>
      <sz val="11"/>
      <color rgb="FFFF0000"/>
      <name val="HGS創英角ﾎﾟｯﾌﾟ体"/>
      <family val="3"/>
      <charset val="128"/>
    </font>
    <font>
      <sz val="18"/>
      <name val="ＭＳ Ｐ明朝"/>
      <family val="1"/>
      <charset val="128"/>
    </font>
    <font>
      <sz val="8"/>
      <name val="ＭＳ 明朝"/>
      <family val="1"/>
      <charset val="128"/>
    </font>
    <font>
      <sz val="14"/>
      <name val="ＭＳ 明朝"/>
      <family val="1"/>
      <charset val="128"/>
    </font>
    <font>
      <b/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name val="HGS創英角ﾎﾟｯﾌﾟ体"/>
      <family val="3"/>
      <charset val="128"/>
    </font>
    <font>
      <sz val="10"/>
      <name val="HGP創英角ﾎﾟｯﾌﾟ体"/>
      <family val="3"/>
      <charset val="128"/>
    </font>
    <font>
      <sz val="10"/>
      <color indexed="10"/>
      <name val="HGP創英角ﾎﾟｯﾌﾟ体"/>
      <family val="3"/>
      <charset val="128"/>
    </font>
    <font>
      <sz val="10"/>
      <color rgb="FFFF0000"/>
      <name val="HGP創英角ﾎﾟｯﾌﾟ体"/>
      <family val="3"/>
      <charset val="128"/>
    </font>
    <font>
      <sz val="22"/>
      <color rgb="FFFF0000"/>
      <name val="HGS創英角ﾎﾟｯﾌﾟ体"/>
      <family val="3"/>
      <charset val="128"/>
    </font>
    <font>
      <sz val="16"/>
      <name val="HG創英角ｺﾞｼｯｸUB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9" fillId="0" borderId="0" applyFont="0" applyFill="0" applyBorder="0" applyAlignment="0" applyProtection="0">
      <alignment vertical="center"/>
    </xf>
    <xf numFmtId="0" fontId="4" fillId="0" borderId="0"/>
  </cellStyleXfs>
  <cellXfs count="94">
    <xf numFmtId="0" fontId="0" fillId="0" borderId="0" xfId="0">
      <alignment vertical="center"/>
    </xf>
    <xf numFmtId="0" fontId="0" fillId="0" borderId="1" xfId="0" applyBorder="1">
      <alignment vertical="center"/>
    </xf>
    <xf numFmtId="0" fontId="3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left" vertical="center" shrinkToFit="1"/>
    </xf>
    <xf numFmtId="0" fontId="0" fillId="0" borderId="0" xfId="0" applyAlignment="1">
      <alignment vertical="center" shrinkToFit="1"/>
    </xf>
    <xf numFmtId="0" fontId="10" fillId="0" borderId="0" xfId="0" applyFont="1" applyAlignment="1">
      <alignment horizontal="left" vertical="center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shrinkToFit="1"/>
    </xf>
    <xf numFmtId="0" fontId="5" fillId="0" borderId="0" xfId="0" applyFont="1" applyAlignment="1" applyProtection="1">
      <alignment horizontal="center" vertical="center"/>
      <protection hidden="1"/>
    </xf>
    <xf numFmtId="0" fontId="3" fillId="2" borderId="0" xfId="0" applyFont="1" applyFill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4" fillId="0" borderId="2" xfId="0" applyFont="1" applyBorder="1" applyAlignment="1" applyProtection="1">
      <alignment horizontal="center" vertical="center"/>
      <protection hidden="1"/>
    </xf>
    <xf numFmtId="0" fontId="3" fillId="0" borderId="2" xfId="0" applyFont="1" applyBorder="1" applyAlignment="1" applyProtection="1">
      <alignment horizontal="center" vertical="center"/>
      <protection locked="0" hidden="1"/>
    </xf>
    <xf numFmtId="0" fontId="13" fillId="0" borderId="0" xfId="0" applyFont="1" applyProtection="1">
      <alignment vertical="center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0" fontId="4" fillId="0" borderId="3" xfId="0" applyFont="1" applyBorder="1" applyAlignment="1" applyProtection="1">
      <alignment horizontal="center" vertical="center"/>
      <protection hidden="1"/>
    </xf>
    <xf numFmtId="0" fontId="10" fillId="0" borderId="0" xfId="0" applyFont="1" applyAlignment="1" applyProtection="1">
      <alignment horizontal="right" vertical="center"/>
      <protection hidden="1"/>
    </xf>
    <xf numFmtId="0" fontId="10" fillId="0" borderId="0" xfId="0" applyFont="1" applyAlignment="1" applyProtection="1">
      <alignment horizontal="center" vertical="center"/>
      <protection hidden="1"/>
    </xf>
    <xf numFmtId="0" fontId="10" fillId="0" borderId="0" xfId="0" applyFont="1" applyAlignment="1" applyProtection="1">
      <alignment horizontal="left" vertical="center"/>
      <protection hidden="1"/>
    </xf>
    <xf numFmtId="0" fontId="10" fillId="2" borderId="0" xfId="0" applyFont="1" applyFill="1" applyAlignment="1" applyProtection="1">
      <alignment horizontal="left" vertical="center"/>
      <protection hidden="1"/>
    </xf>
    <xf numFmtId="0" fontId="3" fillId="0" borderId="0" xfId="0" applyFont="1" applyAlignment="1">
      <alignment vertical="center" wrapText="1" shrinkToFit="1"/>
    </xf>
    <xf numFmtId="0" fontId="4" fillId="0" borderId="0" xfId="0" applyFont="1" applyAlignment="1" applyProtection="1">
      <alignment horizontal="center" vertical="center" wrapText="1"/>
      <protection hidden="1"/>
    </xf>
    <xf numFmtId="0" fontId="4" fillId="0" borderId="0" xfId="0" applyFont="1" applyAlignment="1" applyProtection="1">
      <alignment horizontal="center" vertical="center"/>
      <protection hidden="1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 hidden="1"/>
    </xf>
    <xf numFmtId="0" fontId="3" fillId="2" borderId="0" xfId="0" applyFont="1" applyFill="1">
      <alignment vertical="center"/>
    </xf>
    <xf numFmtId="0" fontId="14" fillId="0" borderId="1" xfId="0" applyFont="1" applyBorder="1" applyAlignment="1" applyProtection="1">
      <alignment horizontal="center" vertical="center" shrinkToFit="1"/>
      <protection hidden="1"/>
    </xf>
    <xf numFmtId="0" fontId="3" fillId="0" borderId="0" xfId="0" applyFont="1" applyAlignment="1" applyProtection="1">
      <alignment vertical="center" shrinkToFit="1"/>
      <protection hidden="1"/>
    </xf>
    <xf numFmtId="0" fontId="3" fillId="0" borderId="0" xfId="0" applyFont="1" applyAlignment="1" applyProtection="1">
      <alignment shrinkToFit="1"/>
      <protection hidden="1"/>
    </xf>
    <xf numFmtId="0" fontId="3" fillId="0" borderId="0" xfId="0" applyFont="1" applyAlignment="1" applyProtection="1">
      <alignment horizontal="right"/>
      <protection hidden="1"/>
    </xf>
    <xf numFmtId="0" fontId="15" fillId="0" borderId="0" xfId="0" applyFont="1" applyAlignment="1">
      <alignment horizontal="right" vertical="center"/>
    </xf>
    <xf numFmtId="0" fontId="8" fillId="0" borderId="0" xfId="0" applyFont="1" applyAlignment="1">
      <alignment vertical="center" wrapText="1"/>
    </xf>
    <xf numFmtId="0" fontId="8" fillId="0" borderId="15" xfId="0" applyFont="1" applyBorder="1" applyAlignment="1">
      <alignment vertical="center" wrapText="1"/>
    </xf>
    <xf numFmtId="0" fontId="18" fillId="0" borderId="16" xfId="0" applyFont="1" applyBorder="1" applyAlignment="1">
      <alignment horizontal="center" vertical="center" shrinkToFit="1"/>
    </xf>
    <xf numFmtId="0" fontId="18" fillId="0" borderId="17" xfId="0" applyFont="1" applyBorder="1" applyAlignment="1">
      <alignment horizontal="center" vertical="center" shrinkToFit="1"/>
    </xf>
    <xf numFmtId="0" fontId="19" fillId="0" borderId="4" xfId="0" applyFont="1" applyBorder="1" applyAlignment="1" applyProtection="1">
      <alignment horizontal="center" vertical="center" shrinkToFit="1"/>
      <protection hidden="1"/>
    </xf>
    <xf numFmtId="0" fontId="19" fillId="0" borderId="3" xfId="0" applyFont="1" applyBorder="1" applyAlignment="1" applyProtection="1">
      <alignment horizontal="center" vertical="center" shrinkToFit="1"/>
      <protection hidden="1"/>
    </xf>
    <xf numFmtId="0" fontId="4" fillId="0" borderId="0" xfId="0" applyFont="1">
      <alignment vertical="center"/>
    </xf>
    <xf numFmtId="0" fontId="4" fillId="0" borderId="9" xfId="0" applyFont="1" applyBorder="1" applyAlignment="1">
      <alignment horizontal="center" vertical="center"/>
    </xf>
    <xf numFmtId="0" fontId="21" fillId="2" borderId="0" xfId="0" applyFont="1" applyFill="1" applyProtection="1">
      <alignment vertical="center"/>
      <protection hidden="1"/>
    </xf>
    <xf numFmtId="0" fontId="21" fillId="0" borderId="0" xfId="0" applyFont="1" applyProtection="1">
      <alignment vertical="center"/>
      <protection hidden="1"/>
    </xf>
    <xf numFmtId="0" fontId="21" fillId="0" borderId="0" xfId="0" applyFont="1">
      <alignment vertical="center"/>
    </xf>
    <xf numFmtId="0" fontId="15" fillId="0" borderId="0" xfId="0" applyFont="1" applyProtection="1">
      <alignment vertical="center"/>
      <protection hidden="1"/>
    </xf>
    <xf numFmtId="0" fontId="21" fillId="2" borderId="0" xfId="0" applyFont="1" applyFill="1">
      <alignment vertical="center"/>
    </xf>
    <xf numFmtId="0" fontId="3" fillId="0" borderId="3" xfId="0" applyFont="1" applyBorder="1" applyAlignment="1" applyProtection="1">
      <alignment horizontal="center" vertical="center"/>
      <protection locked="0" hidden="1"/>
    </xf>
    <xf numFmtId="0" fontId="3" fillId="0" borderId="24" xfId="0" applyFont="1" applyBorder="1" applyAlignment="1" applyProtection="1">
      <alignment horizontal="center" vertical="center"/>
      <protection locked="0" hidden="1"/>
    </xf>
    <xf numFmtId="0" fontId="3" fillId="0" borderId="25" xfId="0" applyFont="1" applyBorder="1" applyAlignment="1" applyProtection="1">
      <alignment horizontal="center" vertical="center" shrinkToFit="1"/>
      <protection locked="0"/>
    </xf>
    <xf numFmtId="0" fontId="3" fillId="0" borderId="26" xfId="0" applyFont="1" applyBorder="1" applyAlignment="1" applyProtection="1">
      <alignment horizontal="center" vertical="center" shrinkToFit="1"/>
      <protection locked="0"/>
    </xf>
    <xf numFmtId="0" fontId="3" fillId="0" borderId="27" xfId="0" applyFont="1" applyBorder="1" applyAlignment="1" applyProtection="1">
      <alignment horizontal="center" vertical="center" shrinkToFit="1"/>
      <protection locked="0"/>
    </xf>
    <xf numFmtId="0" fontId="3" fillId="0" borderId="28" xfId="0" applyFont="1" applyBorder="1" applyAlignment="1" applyProtection="1">
      <alignment horizontal="center" vertical="center" shrinkToFit="1"/>
      <protection locked="0"/>
    </xf>
    <xf numFmtId="0" fontId="4" fillId="0" borderId="28" xfId="0" applyFont="1" applyBorder="1" applyAlignment="1" applyProtection="1">
      <alignment horizontal="center" vertical="center" shrinkToFit="1"/>
      <protection hidden="1"/>
    </xf>
    <xf numFmtId="0" fontId="4" fillId="0" borderId="26" xfId="0" applyFont="1" applyBorder="1" applyAlignment="1" applyProtection="1">
      <alignment horizontal="center" vertical="center" shrinkToFit="1"/>
      <protection hidden="1"/>
    </xf>
    <xf numFmtId="0" fontId="4" fillId="0" borderId="30" xfId="0" applyFont="1" applyBorder="1" applyAlignment="1" applyProtection="1">
      <alignment horizontal="center" vertical="center" shrinkToFit="1"/>
      <protection hidden="1"/>
    </xf>
    <xf numFmtId="0" fontId="3" fillId="0" borderId="7" xfId="0" applyFont="1" applyBorder="1" applyAlignment="1" applyProtection="1">
      <alignment horizontal="center" vertical="center" shrinkToFit="1"/>
      <protection locked="0"/>
    </xf>
    <xf numFmtId="0" fontId="3" fillId="0" borderId="31" xfId="0" applyFont="1" applyBorder="1" applyAlignment="1" applyProtection="1">
      <alignment horizontal="center" vertical="center" shrinkToFit="1"/>
      <protection locked="0"/>
    </xf>
    <xf numFmtId="0" fontId="4" fillId="0" borderId="4" xfId="0" applyFont="1" applyBorder="1" applyAlignment="1" applyProtection="1">
      <alignment horizontal="center" vertical="center"/>
      <protection hidden="1"/>
    </xf>
    <xf numFmtId="0" fontId="4" fillId="0" borderId="3" xfId="0" applyFont="1" applyBorder="1" applyAlignment="1" applyProtection="1">
      <alignment horizontal="center" vertical="center"/>
      <protection hidden="1"/>
    </xf>
    <xf numFmtId="0" fontId="4" fillId="0" borderId="29" xfId="0" applyFont="1" applyBorder="1" applyAlignment="1" applyProtection="1">
      <alignment horizontal="center" vertical="center" shrinkToFit="1"/>
      <protection hidden="1"/>
    </xf>
    <xf numFmtId="0" fontId="4" fillId="0" borderId="25" xfId="0" applyFont="1" applyBorder="1" applyAlignment="1" applyProtection="1">
      <alignment horizontal="center" vertical="center" shrinkToFit="1"/>
      <protection hidden="1"/>
    </xf>
    <xf numFmtId="0" fontId="4" fillId="0" borderId="4" xfId="0" applyFont="1" applyBorder="1" applyAlignment="1" applyProtection="1">
      <alignment horizontal="center" vertical="center" wrapText="1"/>
      <protection hidden="1"/>
    </xf>
    <xf numFmtId="0" fontId="4" fillId="0" borderId="8" xfId="0" applyFont="1" applyBorder="1" applyAlignment="1" applyProtection="1">
      <alignment horizontal="center" vertical="center" wrapText="1"/>
      <protection hidden="1"/>
    </xf>
    <xf numFmtId="0" fontId="4" fillId="0" borderId="3" xfId="0" applyFont="1" applyBorder="1" applyAlignment="1" applyProtection="1">
      <alignment horizontal="center" vertical="center" wrapText="1"/>
      <protection hidden="1"/>
    </xf>
    <xf numFmtId="176" fontId="7" fillId="0" borderId="1" xfId="1" applyNumberFormat="1" applyFont="1" applyBorder="1" applyAlignment="1" applyProtection="1">
      <alignment horizontal="center" vertical="center" shrinkToFit="1"/>
      <protection hidden="1"/>
    </xf>
    <xf numFmtId="0" fontId="10" fillId="0" borderId="0" xfId="0" applyFont="1" applyAlignment="1" applyProtection="1">
      <alignment horizontal="center" vertical="center" shrinkToFit="1"/>
      <protection hidden="1"/>
    </xf>
    <xf numFmtId="0" fontId="10" fillId="0" borderId="0" xfId="0" applyFont="1" applyAlignment="1" applyProtection="1">
      <alignment horizontal="center" vertical="center"/>
      <protection locked="0" hidden="1"/>
    </xf>
    <xf numFmtId="0" fontId="3" fillId="0" borderId="0" xfId="0" applyFont="1" applyAlignment="1" applyProtection="1">
      <alignment horizontal="center" shrinkToFit="1"/>
      <protection hidden="1"/>
    </xf>
    <xf numFmtId="0" fontId="25" fillId="0" borderId="0" xfId="0" applyFont="1" applyAlignment="1" applyProtection="1">
      <alignment horizontal="center" vertical="center"/>
      <protection hidden="1"/>
    </xf>
    <xf numFmtId="0" fontId="4" fillId="0" borderId="5" xfId="0" applyFont="1" applyBorder="1" applyAlignment="1" applyProtection="1">
      <alignment horizontal="center" vertical="center"/>
      <protection hidden="1"/>
    </xf>
    <xf numFmtId="0" fontId="4" fillId="0" borderId="7" xfId="0" applyFont="1" applyBorder="1" applyAlignment="1" applyProtection="1">
      <alignment horizontal="center" vertical="center"/>
      <protection hidden="1"/>
    </xf>
    <xf numFmtId="0" fontId="20" fillId="0" borderId="5" xfId="0" applyFont="1" applyBorder="1" applyAlignment="1" applyProtection="1">
      <alignment horizontal="center" vertical="center"/>
      <protection locked="0" hidden="1"/>
    </xf>
    <xf numFmtId="0" fontId="20" fillId="0" borderId="6" xfId="0" applyFont="1" applyBorder="1" applyAlignment="1" applyProtection="1">
      <alignment horizontal="center" vertical="center"/>
      <protection locked="0" hidden="1"/>
    </xf>
    <xf numFmtId="0" fontId="20" fillId="0" borderId="7" xfId="0" applyFont="1" applyBorder="1" applyAlignment="1" applyProtection="1">
      <alignment horizontal="center" vertical="center"/>
      <protection locked="0" hidden="1"/>
    </xf>
    <xf numFmtId="0" fontId="7" fillId="0" borderId="0" xfId="0" applyFont="1" applyAlignment="1" applyProtection="1">
      <alignment horizontal="center" vertical="center"/>
      <protection hidden="1"/>
    </xf>
    <xf numFmtId="0" fontId="4" fillId="0" borderId="5" xfId="0" applyFont="1" applyBorder="1" applyAlignment="1" applyProtection="1">
      <alignment horizontal="center" vertical="center"/>
      <protection locked="0" hidden="1"/>
    </xf>
    <xf numFmtId="0" fontId="4" fillId="0" borderId="7" xfId="0" applyFont="1" applyBorder="1" applyAlignment="1" applyProtection="1">
      <alignment horizontal="center" vertical="center"/>
      <protection locked="0" hidden="1"/>
    </xf>
    <xf numFmtId="0" fontId="26" fillId="0" borderId="0" xfId="0" applyFont="1" applyAlignment="1" applyProtection="1">
      <alignment horizontal="center" vertical="center"/>
      <protection hidden="1"/>
    </xf>
    <xf numFmtId="0" fontId="4" fillId="0" borderId="9" xfId="0" applyFont="1" applyBorder="1" applyAlignment="1">
      <alignment horizontal="center" vertical="center"/>
    </xf>
    <xf numFmtId="0" fontId="4" fillId="0" borderId="6" xfId="0" applyFont="1" applyBorder="1" applyAlignment="1" applyProtection="1">
      <alignment horizontal="center" vertical="center"/>
      <protection locked="0" hidden="1"/>
    </xf>
    <xf numFmtId="0" fontId="17" fillId="3" borderId="0" xfId="0" applyFont="1" applyFill="1" applyAlignment="1">
      <alignment horizontal="left" vertical="center" wrapText="1"/>
    </xf>
    <xf numFmtId="0" fontId="22" fillId="3" borderId="10" xfId="0" applyFont="1" applyFill="1" applyBorder="1" applyAlignment="1">
      <alignment horizontal="left" vertical="center" wrapText="1"/>
    </xf>
    <xf numFmtId="0" fontId="22" fillId="3" borderId="11" xfId="0" applyFont="1" applyFill="1" applyBorder="1" applyAlignment="1">
      <alignment horizontal="left" vertical="center" wrapText="1"/>
    </xf>
    <xf numFmtId="0" fontId="22" fillId="3" borderId="12" xfId="0" applyFont="1" applyFill="1" applyBorder="1" applyAlignment="1">
      <alignment horizontal="left" vertical="center" wrapText="1"/>
    </xf>
    <xf numFmtId="0" fontId="22" fillId="3" borderId="13" xfId="0" applyFont="1" applyFill="1" applyBorder="1" applyAlignment="1">
      <alignment horizontal="left" vertical="center" wrapText="1"/>
    </xf>
    <xf numFmtId="0" fontId="22" fillId="3" borderId="9" xfId="0" applyFont="1" applyFill="1" applyBorder="1" applyAlignment="1">
      <alignment horizontal="left" vertical="center" wrapText="1"/>
    </xf>
    <xf numFmtId="0" fontId="22" fillId="3" borderId="14" xfId="0" applyFont="1" applyFill="1" applyBorder="1" applyAlignment="1">
      <alignment horizontal="left" vertical="center" wrapText="1"/>
    </xf>
    <xf numFmtId="0" fontId="22" fillId="3" borderId="0" xfId="0" applyFont="1" applyFill="1" applyAlignment="1">
      <alignment horizontal="center" vertical="center" wrapText="1"/>
    </xf>
    <xf numFmtId="0" fontId="16" fillId="0" borderId="20" xfId="0" applyFont="1" applyBorder="1" applyAlignment="1" applyProtection="1">
      <alignment horizontal="center" vertical="center" shrinkToFit="1"/>
      <protection locked="0"/>
    </xf>
    <xf numFmtId="0" fontId="16" fillId="0" borderId="21" xfId="0" applyFont="1" applyBorder="1" applyAlignment="1" applyProtection="1">
      <alignment horizontal="center" vertical="center" shrinkToFit="1"/>
      <protection locked="0"/>
    </xf>
    <xf numFmtId="0" fontId="16" fillId="0" borderId="22" xfId="0" applyFont="1" applyBorder="1" applyAlignment="1" applyProtection="1">
      <alignment horizontal="center" vertical="center" shrinkToFit="1"/>
      <protection locked="0"/>
    </xf>
    <xf numFmtId="0" fontId="16" fillId="0" borderId="23" xfId="0" applyFont="1" applyBorder="1" applyAlignment="1" applyProtection="1">
      <alignment horizontal="center" vertical="center" shrinkToFit="1"/>
      <protection locked="0"/>
    </xf>
    <xf numFmtId="0" fontId="16" fillId="0" borderId="18" xfId="0" applyFont="1" applyBorder="1" applyAlignment="1" applyProtection="1">
      <alignment horizontal="center" vertical="center" shrinkToFit="1"/>
      <protection locked="0"/>
    </xf>
    <xf numFmtId="0" fontId="16" fillId="0" borderId="19" xfId="0" applyFont="1" applyBorder="1" applyAlignment="1" applyProtection="1">
      <alignment horizontal="center" vertical="center" shrinkToFit="1"/>
      <protection locked="0"/>
    </xf>
  </cellXfs>
  <cellStyles count="3">
    <cellStyle name="桁区切り" xfId="1" builtinId="6"/>
    <cellStyle name="標準" xfId="0" builtinId="0"/>
    <cellStyle name="標準 2" xfId="2" xr:uid="{00000000-0005-0000-0000-000002000000}"/>
  </cellStyles>
  <dxfs count="3"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</dxfs>
  <tableStyles count="0" defaultTableStyle="TableStyleMedium9" defaultPivotStyle="PivotStyleLight16"/>
  <colors>
    <mruColors>
      <color rgb="FF66FFFF"/>
      <color rgb="FF00FFFF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</xdr:colOff>
      <xdr:row>27</xdr:row>
      <xdr:rowOff>19049</xdr:rowOff>
    </xdr:from>
    <xdr:to>
      <xdr:col>18</xdr:col>
      <xdr:colOff>209551</xdr:colOff>
      <xdr:row>28</xdr:row>
      <xdr:rowOff>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EA7EC56A-1644-7396-BE4C-BF0690D4AF15}"/>
            </a:ext>
          </a:extLst>
        </xdr:cNvPr>
        <xdr:cNvSpPr/>
      </xdr:nvSpPr>
      <xdr:spPr>
        <a:xfrm>
          <a:off x="6524626" y="10106024"/>
          <a:ext cx="209550" cy="285751"/>
        </a:xfrm>
        <a:prstGeom prst="rect">
          <a:avLst/>
        </a:prstGeom>
        <a:noFill/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U37"/>
  <sheetViews>
    <sheetView showGridLines="0" showZeros="0" tabSelected="1" workbookViewId="0">
      <pane xSplit="21" ySplit="4" topLeftCell="V5" activePane="bottomRight" state="frozen"/>
      <selection pane="topRight" activeCell="V1" sqref="V1"/>
      <selection pane="bottomLeft" activeCell="A3" sqref="A3"/>
      <selection pane="bottomRight" activeCell="D9" sqref="D9:E9"/>
    </sheetView>
  </sheetViews>
  <sheetFormatPr defaultColWidth="9" defaultRowHeight="13.2" x14ac:dyDescent="0.2"/>
  <cols>
    <col min="1" max="2" width="2.6640625" style="2" customWidth="1"/>
    <col min="3" max="3" width="10.6640625" style="2" customWidth="1"/>
    <col min="4" max="4" width="6.21875" style="2" customWidth="1"/>
    <col min="5" max="8" width="10.21875" style="2" customWidth="1"/>
    <col min="9" max="9" width="6.88671875" style="2" customWidth="1"/>
    <col min="10" max="10" width="5" style="2" customWidth="1"/>
    <col min="11" max="11" width="6.77734375" style="2" customWidth="1"/>
    <col min="12" max="12" width="10.6640625" style="2" customWidth="1"/>
    <col min="13" max="13" width="6.21875" style="2" customWidth="1"/>
    <col min="14" max="17" width="10.21875" style="2" customWidth="1"/>
    <col min="18" max="18" width="6.88671875" style="2" customWidth="1"/>
    <col min="19" max="19" width="5" style="2" customWidth="1"/>
    <col min="20" max="21" width="2.6640625" style="2" customWidth="1"/>
    <col min="22" max="16384" width="9" style="2"/>
  </cols>
  <sheetData>
    <row r="1" spans="1:21" ht="5.25" customHeight="1" thickBot="1" x14ac:dyDescent="0.25"/>
    <row r="2" spans="1:21" ht="30" customHeight="1" thickTop="1" x14ac:dyDescent="0.2">
      <c r="B2" s="81" t="s">
        <v>543</v>
      </c>
      <c r="C2" s="82"/>
      <c r="D2" s="82"/>
      <c r="E2" s="82"/>
      <c r="F2" s="82"/>
      <c r="G2" s="82"/>
      <c r="H2" s="82"/>
      <c r="I2" s="82"/>
      <c r="J2" s="82"/>
      <c r="K2" s="82"/>
      <c r="L2" s="83"/>
      <c r="N2" s="87" t="s">
        <v>540</v>
      </c>
      <c r="O2" s="87"/>
      <c r="P2" s="87"/>
      <c r="Q2" s="35" t="s">
        <v>537</v>
      </c>
      <c r="R2" s="88"/>
      <c r="S2" s="89"/>
      <c r="T2" s="89"/>
      <c r="U2" s="90"/>
    </row>
    <row r="3" spans="1:21" ht="30" customHeight="1" thickBot="1" x14ac:dyDescent="0.25">
      <c r="A3" s="33"/>
      <c r="B3" s="84"/>
      <c r="C3" s="85"/>
      <c r="D3" s="85"/>
      <c r="E3" s="85"/>
      <c r="F3" s="85"/>
      <c r="G3" s="85"/>
      <c r="H3" s="85"/>
      <c r="I3" s="85"/>
      <c r="J3" s="85"/>
      <c r="K3" s="85"/>
      <c r="L3" s="86"/>
      <c r="M3" s="34"/>
      <c r="N3" s="80" t="s">
        <v>539</v>
      </c>
      <c r="O3" s="80"/>
      <c r="P3" s="80"/>
      <c r="Q3" s="36" t="s">
        <v>538</v>
      </c>
      <c r="R3" s="91"/>
      <c r="S3" s="92"/>
      <c r="T3" s="92"/>
      <c r="U3" s="93"/>
    </row>
    <row r="4" spans="1:21" ht="24.75" customHeight="1" thickTop="1" x14ac:dyDescent="0.2">
      <c r="A4" s="10"/>
      <c r="B4" s="10"/>
      <c r="C4" s="68" t="str">
        <f>IF(OR($H$9="",$N$9="",$D$9="",$H$11="",$N$11="",$Q$28="",M25=0,AND(H9="中学",OR(R2="",R3=""))),"※ 入力必須項目で未入力の項目があります！","")</f>
        <v>※ 入力必須項目で未入力の項目があります！</v>
      </c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</row>
    <row r="5" spans="1:21" ht="15" customHeight="1" x14ac:dyDescent="0.2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27"/>
      <c r="N5" s="27"/>
      <c r="O5" s="27"/>
      <c r="P5" s="27"/>
      <c r="Q5" s="27"/>
      <c r="R5" s="27"/>
      <c r="S5" s="27"/>
      <c r="T5" s="27"/>
      <c r="U5" s="27"/>
    </row>
    <row r="6" spans="1:21" ht="21" customHeight="1" x14ac:dyDescent="0.2">
      <c r="A6" s="11"/>
      <c r="B6" s="12"/>
      <c r="C6" s="74" t="s">
        <v>541</v>
      </c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U6" s="27"/>
    </row>
    <row r="7" spans="1:21" ht="21" customHeight="1" x14ac:dyDescent="0.2">
      <c r="A7" s="11"/>
      <c r="B7" s="12"/>
      <c r="C7" s="77" t="s">
        <v>542</v>
      </c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  <c r="Q7" s="77"/>
      <c r="R7" s="77"/>
      <c r="S7" s="77"/>
      <c r="U7" s="27"/>
    </row>
    <row r="8" spans="1:21" ht="24" customHeight="1" x14ac:dyDescent="0.2">
      <c r="A8" s="11"/>
      <c r="B8" s="12"/>
      <c r="C8" s="12"/>
      <c r="D8" s="15" t="str">
        <f>IF($D$9="","↓性別を選択してください（※必須）","")</f>
        <v>↓性別を選択してください（※必須）</v>
      </c>
      <c r="E8" s="12"/>
      <c r="F8" s="12"/>
      <c r="H8" s="15" t="str">
        <f>IF($H$9="","↓地区名を選択してください（※必須）","")</f>
        <v>↓地区名を選択してください（※必須）</v>
      </c>
      <c r="J8" s="12"/>
      <c r="K8" s="12"/>
      <c r="L8" s="12"/>
      <c r="N8" s="15" t="str">
        <f>IF($N$9="","↓所属名を選択してください（※必須）","")</f>
        <v>↓所属名を選択してください（※必須）</v>
      </c>
      <c r="U8" s="27"/>
    </row>
    <row r="9" spans="1:21" ht="24" customHeight="1" x14ac:dyDescent="0.2">
      <c r="A9" s="11"/>
      <c r="B9" s="12"/>
      <c r="C9" s="13" t="s">
        <v>3</v>
      </c>
      <c r="D9" s="75"/>
      <c r="E9" s="76"/>
      <c r="F9" s="39"/>
      <c r="G9" s="13" t="s">
        <v>2</v>
      </c>
      <c r="H9" s="75"/>
      <c r="I9" s="79"/>
      <c r="J9" s="76"/>
      <c r="K9" s="39"/>
      <c r="L9" s="69" t="s">
        <v>536</v>
      </c>
      <c r="M9" s="70"/>
      <c r="N9" s="71"/>
      <c r="O9" s="73"/>
      <c r="P9" s="15"/>
      <c r="U9" s="27"/>
    </row>
    <row r="10" spans="1:21" s="43" customFormat="1" ht="24" customHeight="1" x14ac:dyDescent="0.2">
      <c r="A10" s="41"/>
      <c r="B10" s="42"/>
      <c r="H10" s="44" t="str">
        <f>IF($H$11="","↓監督名を選択してください(※必須)","")</f>
        <v>↓監督名を選択してください(※必須)</v>
      </c>
      <c r="K10" s="42"/>
      <c r="L10" s="42"/>
      <c r="N10" s="44" t="str">
        <f>IF($N$11="","↓申込責任者名を入力してください(※必須)","")</f>
        <v>↓申込責任者名を入力してください(※必須)</v>
      </c>
      <c r="U10" s="45"/>
    </row>
    <row r="11" spans="1:21" ht="24" customHeight="1" x14ac:dyDescent="0.2">
      <c r="A11" s="11"/>
      <c r="B11" s="12"/>
      <c r="C11" s="39"/>
      <c r="D11" s="39"/>
      <c r="E11" s="39"/>
      <c r="F11" s="39"/>
      <c r="G11" s="13" t="s">
        <v>5</v>
      </c>
      <c r="H11" s="71"/>
      <c r="I11" s="72"/>
      <c r="J11" s="73"/>
      <c r="K11" s="39"/>
      <c r="L11" s="69" t="s">
        <v>4</v>
      </c>
      <c r="M11" s="70"/>
      <c r="N11" s="71"/>
      <c r="O11" s="73"/>
      <c r="U11" s="27"/>
    </row>
    <row r="12" spans="1:21" ht="24" customHeight="1" x14ac:dyDescent="0.2">
      <c r="A12" s="11"/>
      <c r="B12" s="12"/>
      <c r="C12" s="12"/>
      <c r="D12" s="12"/>
      <c r="E12" s="15"/>
      <c r="F12" s="12"/>
      <c r="G12" s="12"/>
      <c r="H12" s="12"/>
      <c r="I12" s="12"/>
      <c r="J12" s="12"/>
      <c r="K12" s="12"/>
      <c r="L12" s="12"/>
      <c r="U12" s="27"/>
    </row>
    <row r="13" spans="1:21" ht="24" customHeight="1" x14ac:dyDescent="0.2">
      <c r="A13" s="11"/>
      <c r="B13" s="12"/>
      <c r="C13" s="37" t="str">
        <f>$H$9&amp;"　"&amp;$D$9</f>
        <v>　</v>
      </c>
      <c r="D13" s="57" t="s">
        <v>29</v>
      </c>
      <c r="E13" s="59" t="s">
        <v>11</v>
      </c>
      <c r="F13" s="60"/>
      <c r="G13" s="59" t="s">
        <v>10</v>
      </c>
      <c r="H13" s="60"/>
      <c r="I13" s="57" t="s">
        <v>12</v>
      </c>
      <c r="J13" s="57" t="s">
        <v>13</v>
      </c>
      <c r="K13" s="16"/>
      <c r="L13" s="37" t="str">
        <f>$H$9&amp;"　"&amp;$D$9</f>
        <v>　</v>
      </c>
      <c r="M13" s="57" t="s">
        <v>29</v>
      </c>
      <c r="N13" s="59" t="s">
        <v>11</v>
      </c>
      <c r="O13" s="60"/>
      <c r="P13" s="59" t="s">
        <v>10</v>
      </c>
      <c r="Q13" s="60"/>
      <c r="R13" s="57" t="s">
        <v>12</v>
      </c>
      <c r="S13" s="57" t="s">
        <v>13</v>
      </c>
      <c r="U13" s="27"/>
    </row>
    <row r="14" spans="1:21" ht="24" customHeight="1" x14ac:dyDescent="0.2">
      <c r="A14" s="11"/>
      <c r="B14" s="12"/>
      <c r="C14" s="38">
        <f>$N$9</f>
        <v>0</v>
      </c>
      <c r="D14" s="58"/>
      <c r="E14" s="54" t="s">
        <v>6</v>
      </c>
      <c r="F14" s="53" t="s">
        <v>7</v>
      </c>
      <c r="G14" s="52" t="s">
        <v>9</v>
      </c>
      <c r="H14" s="53" t="s">
        <v>8</v>
      </c>
      <c r="I14" s="58"/>
      <c r="J14" s="58"/>
      <c r="K14" s="16"/>
      <c r="L14" s="38">
        <f>$N$9</f>
        <v>0</v>
      </c>
      <c r="M14" s="58"/>
      <c r="N14" s="54" t="s">
        <v>6</v>
      </c>
      <c r="O14" s="53" t="s">
        <v>7</v>
      </c>
      <c r="P14" s="54" t="s">
        <v>9</v>
      </c>
      <c r="Q14" s="53" t="s">
        <v>8</v>
      </c>
      <c r="R14" s="58"/>
      <c r="S14" s="58"/>
      <c r="U14" s="27"/>
    </row>
    <row r="15" spans="1:21" ht="24" customHeight="1" x14ac:dyDescent="0.2">
      <c r="A15" s="11"/>
      <c r="B15" s="12"/>
      <c r="C15" s="61" t="s">
        <v>30</v>
      </c>
      <c r="D15" s="57">
        <v>1</v>
      </c>
      <c r="E15" s="50"/>
      <c r="F15" s="48"/>
      <c r="G15" s="50"/>
      <c r="H15" s="48"/>
      <c r="I15" s="47"/>
      <c r="J15" s="47"/>
      <c r="K15" s="16"/>
      <c r="L15" s="61" t="s">
        <v>28</v>
      </c>
      <c r="M15" s="13">
        <v>1</v>
      </c>
      <c r="N15" s="56"/>
      <c r="O15" s="55"/>
      <c r="P15" s="56"/>
      <c r="Q15" s="55"/>
      <c r="R15" s="14"/>
      <c r="S15" s="14"/>
      <c r="U15" s="27"/>
    </row>
    <row r="16" spans="1:21" ht="24" customHeight="1" x14ac:dyDescent="0.2">
      <c r="A16" s="11"/>
      <c r="B16" s="12"/>
      <c r="C16" s="62"/>
      <c r="D16" s="58"/>
      <c r="E16" s="51"/>
      <c r="F16" s="49"/>
      <c r="G16" s="51"/>
      <c r="H16" s="49"/>
      <c r="I16" s="46"/>
      <c r="J16" s="46"/>
      <c r="K16" s="16"/>
      <c r="L16" s="62"/>
      <c r="M16" s="17">
        <v>2</v>
      </c>
      <c r="N16" s="56"/>
      <c r="O16" s="55"/>
      <c r="P16" s="56"/>
      <c r="Q16" s="55"/>
      <c r="R16" s="14"/>
      <c r="S16" s="14"/>
      <c r="U16" s="27"/>
    </row>
    <row r="17" spans="1:21" ht="24" customHeight="1" x14ac:dyDescent="0.2">
      <c r="A17" s="11"/>
      <c r="B17" s="12"/>
      <c r="C17" s="62"/>
      <c r="D17" s="57">
        <v>2</v>
      </c>
      <c r="E17" s="50"/>
      <c r="F17" s="48"/>
      <c r="G17" s="50"/>
      <c r="H17" s="48"/>
      <c r="I17" s="47"/>
      <c r="J17" s="47"/>
      <c r="K17" s="16"/>
      <c r="L17" s="62"/>
      <c r="M17" s="13">
        <v>3</v>
      </c>
      <c r="N17" s="56"/>
      <c r="O17" s="55"/>
      <c r="P17" s="56"/>
      <c r="Q17" s="55"/>
      <c r="R17" s="14"/>
      <c r="S17" s="14"/>
      <c r="U17" s="27"/>
    </row>
    <row r="18" spans="1:21" ht="24" customHeight="1" x14ac:dyDescent="0.2">
      <c r="A18" s="11"/>
      <c r="B18" s="12"/>
      <c r="C18" s="62"/>
      <c r="D18" s="58"/>
      <c r="E18" s="51"/>
      <c r="F18" s="49"/>
      <c r="G18" s="51"/>
      <c r="H18" s="49"/>
      <c r="I18" s="46"/>
      <c r="J18" s="46"/>
      <c r="K18" s="16"/>
      <c r="L18" s="62"/>
      <c r="M18" s="17">
        <v>4</v>
      </c>
      <c r="N18" s="56"/>
      <c r="O18" s="55"/>
      <c r="P18" s="56"/>
      <c r="Q18" s="55"/>
      <c r="R18" s="14"/>
      <c r="S18" s="14"/>
      <c r="U18" s="27"/>
    </row>
    <row r="19" spans="1:21" ht="24" customHeight="1" x14ac:dyDescent="0.2">
      <c r="A19" s="11"/>
      <c r="B19" s="12"/>
      <c r="C19" s="62"/>
      <c r="D19" s="57">
        <v>3</v>
      </c>
      <c r="E19" s="50"/>
      <c r="F19" s="48"/>
      <c r="G19" s="50"/>
      <c r="H19" s="48"/>
      <c r="I19" s="47"/>
      <c r="J19" s="47"/>
      <c r="K19" s="16"/>
      <c r="L19" s="62"/>
      <c r="M19" s="13">
        <v>5</v>
      </c>
      <c r="N19" s="56"/>
      <c r="O19" s="55"/>
      <c r="P19" s="56"/>
      <c r="Q19" s="55"/>
      <c r="R19" s="14"/>
      <c r="S19" s="14"/>
      <c r="U19" s="27"/>
    </row>
    <row r="20" spans="1:21" ht="24" customHeight="1" x14ac:dyDescent="0.2">
      <c r="A20" s="11"/>
      <c r="B20" s="12"/>
      <c r="C20" s="62"/>
      <c r="D20" s="58"/>
      <c r="E20" s="51"/>
      <c r="F20" s="49"/>
      <c r="G20" s="51"/>
      <c r="H20" s="49"/>
      <c r="I20" s="46"/>
      <c r="J20" s="46"/>
      <c r="K20" s="16"/>
      <c r="L20" s="62"/>
      <c r="M20" s="17">
        <v>6</v>
      </c>
      <c r="N20" s="56"/>
      <c r="O20" s="55"/>
      <c r="P20" s="56"/>
      <c r="Q20" s="55"/>
      <c r="R20" s="14"/>
      <c r="S20" s="14"/>
      <c r="U20" s="27"/>
    </row>
    <row r="21" spans="1:21" ht="24" customHeight="1" x14ac:dyDescent="0.2">
      <c r="A21" s="11"/>
      <c r="B21" s="12"/>
      <c r="C21" s="62"/>
      <c r="D21" s="57">
        <v>4</v>
      </c>
      <c r="E21" s="50"/>
      <c r="F21" s="48"/>
      <c r="G21" s="50"/>
      <c r="H21" s="48"/>
      <c r="I21" s="47"/>
      <c r="J21" s="47"/>
      <c r="K21" s="16"/>
      <c r="L21" s="62"/>
      <c r="M21" s="13">
        <v>7</v>
      </c>
      <c r="N21" s="56"/>
      <c r="O21" s="55"/>
      <c r="P21" s="56"/>
      <c r="Q21" s="55"/>
      <c r="R21" s="14"/>
      <c r="S21" s="14"/>
      <c r="U21" s="27"/>
    </row>
    <row r="22" spans="1:21" ht="24" customHeight="1" x14ac:dyDescent="0.2">
      <c r="A22" s="11"/>
      <c r="B22" s="12"/>
      <c r="C22" s="62"/>
      <c r="D22" s="58"/>
      <c r="E22" s="51"/>
      <c r="F22" s="49"/>
      <c r="G22" s="51"/>
      <c r="H22" s="49"/>
      <c r="I22" s="46"/>
      <c r="J22" s="46"/>
      <c r="K22" s="16"/>
      <c r="L22" s="63"/>
      <c r="M22" s="17">
        <v>8</v>
      </c>
      <c r="N22" s="56"/>
      <c r="O22" s="55"/>
      <c r="P22" s="56"/>
      <c r="Q22" s="55"/>
      <c r="R22" s="14"/>
      <c r="S22" s="14"/>
      <c r="U22" s="27"/>
    </row>
    <row r="23" spans="1:21" ht="24" customHeight="1" x14ac:dyDescent="0.2">
      <c r="A23" s="11"/>
      <c r="B23" s="12"/>
      <c r="C23" s="62"/>
      <c r="D23" s="57">
        <v>5</v>
      </c>
      <c r="E23" s="50"/>
      <c r="F23" s="48"/>
      <c r="G23" s="50"/>
      <c r="H23" s="48"/>
      <c r="I23" s="47"/>
      <c r="J23" s="47"/>
      <c r="K23" s="16"/>
      <c r="L23" s="16"/>
      <c r="U23" s="27"/>
    </row>
    <row r="24" spans="1:21" ht="24" customHeight="1" x14ac:dyDescent="0.2">
      <c r="A24" s="11"/>
      <c r="B24" s="12"/>
      <c r="C24" s="62"/>
      <c r="D24" s="58"/>
      <c r="E24" s="51"/>
      <c r="F24" s="49"/>
      <c r="G24" s="51"/>
      <c r="H24" s="49"/>
      <c r="I24" s="46"/>
      <c r="J24" s="46"/>
      <c r="K24" s="16"/>
      <c r="U24" s="27"/>
    </row>
    <row r="25" spans="1:21" ht="24" customHeight="1" x14ac:dyDescent="0.2">
      <c r="A25" s="11"/>
      <c r="B25" s="12"/>
      <c r="C25" s="62"/>
      <c r="D25" s="57">
        <v>6</v>
      </c>
      <c r="E25" s="50"/>
      <c r="F25" s="48"/>
      <c r="G25" s="50"/>
      <c r="H25" s="48"/>
      <c r="I25" s="47"/>
      <c r="J25" s="47"/>
      <c r="K25" s="16"/>
      <c r="L25" s="31" t="s">
        <v>21</v>
      </c>
      <c r="M25" s="28">
        <f>COUNTA($E$15:$E$30,N15:N22)</f>
        <v>0</v>
      </c>
      <c r="N25" s="30" t="s">
        <v>1</v>
      </c>
      <c r="O25" s="64">
        <f>$M$25*1500</f>
        <v>0</v>
      </c>
      <c r="P25" s="64"/>
      <c r="Q25" s="67" t="s">
        <v>20</v>
      </c>
      <c r="R25" s="67"/>
      <c r="S25" s="67"/>
      <c r="T25" s="29"/>
      <c r="U25" s="27"/>
    </row>
    <row r="26" spans="1:21" ht="24" customHeight="1" x14ac:dyDescent="0.2">
      <c r="A26" s="11"/>
      <c r="B26" s="12"/>
      <c r="C26" s="62"/>
      <c r="D26" s="58"/>
      <c r="E26" s="51"/>
      <c r="F26" s="49"/>
      <c r="G26" s="51"/>
      <c r="H26" s="49"/>
      <c r="I26" s="46"/>
      <c r="J26" s="46"/>
      <c r="K26" s="16"/>
      <c r="L26" s="12"/>
      <c r="M26" s="12"/>
      <c r="N26" s="12"/>
      <c r="O26" s="12"/>
      <c r="P26" s="12"/>
      <c r="Q26" s="12"/>
      <c r="R26" s="12"/>
      <c r="S26" s="12"/>
      <c r="U26" s="27"/>
    </row>
    <row r="27" spans="1:21" ht="24" customHeight="1" x14ac:dyDescent="0.2">
      <c r="A27" s="11"/>
      <c r="B27" s="12"/>
      <c r="C27" s="62"/>
      <c r="D27" s="57">
        <v>7</v>
      </c>
      <c r="E27" s="50"/>
      <c r="F27" s="48"/>
      <c r="G27" s="50"/>
      <c r="H27" s="48"/>
      <c r="I27" s="47"/>
      <c r="J27" s="47"/>
      <c r="K27" s="16"/>
      <c r="L27" s="18" t="s">
        <v>0</v>
      </c>
      <c r="M27" s="12" t="s">
        <v>22</v>
      </c>
      <c r="N27" s="12"/>
      <c r="P27" s="12"/>
      <c r="Q27" s="15"/>
      <c r="R27" s="12"/>
      <c r="S27" s="12"/>
      <c r="T27" s="12"/>
      <c r="U27" s="11"/>
    </row>
    <row r="28" spans="1:21" ht="24" customHeight="1" x14ac:dyDescent="0.2">
      <c r="A28" s="11"/>
      <c r="B28" s="12"/>
      <c r="C28" s="62"/>
      <c r="D28" s="58"/>
      <c r="E28" s="51"/>
      <c r="F28" s="49"/>
      <c r="G28" s="51"/>
      <c r="H28" s="49"/>
      <c r="I28" s="46"/>
      <c r="J28" s="46"/>
      <c r="K28" s="16"/>
      <c r="L28" s="12"/>
      <c r="M28" s="19"/>
      <c r="N28" s="65" t="str">
        <f>IF($N$9="","",IF(H9="中学",R2,VLOOKUP($N$9,郵便住所,4,FALSE)))</f>
        <v/>
      </c>
      <c r="O28" s="65"/>
      <c r="P28" s="65"/>
      <c r="Q28" s="66"/>
      <c r="R28" s="66"/>
      <c r="S28" s="20" t="s">
        <v>19</v>
      </c>
      <c r="T28" s="12"/>
      <c r="U28" s="11"/>
    </row>
    <row r="29" spans="1:21" ht="24" customHeight="1" x14ac:dyDescent="0.2">
      <c r="A29" s="11"/>
      <c r="B29" s="12"/>
      <c r="C29" s="62"/>
      <c r="D29" s="57">
        <v>8</v>
      </c>
      <c r="E29" s="50"/>
      <c r="F29" s="48"/>
      <c r="G29" s="50"/>
      <c r="H29" s="48"/>
      <c r="I29" s="47"/>
      <c r="J29" s="47"/>
      <c r="K29" s="16"/>
      <c r="Q29" s="32" t="str">
        <f>IF(Q28="","所属長の名前を入力してください(※必須)↑","")</f>
        <v>所属長の名前を入力してください(※必須)↑</v>
      </c>
      <c r="T29" s="12"/>
      <c r="U29" s="11"/>
    </row>
    <row r="30" spans="1:21" ht="24" customHeight="1" x14ac:dyDescent="0.2">
      <c r="A30" s="11"/>
      <c r="B30" s="12"/>
      <c r="C30" s="63"/>
      <c r="D30" s="58"/>
      <c r="E30" s="51"/>
      <c r="F30" s="49"/>
      <c r="G30" s="51"/>
      <c r="H30" s="49"/>
      <c r="I30" s="46"/>
      <c r="J30" s="46"/>
      <c r="K30" s="16"/>
      <c r="T30" s="20"/>
      <c r="U30" s="21"/>
    </row>
    <row r="31" spans="1:21" ht="24" customHeight="1" thickBot="1" x14ac:dyDescent="0.25">
      <c r="A31" s="11"/>
      <c r="B31" s="12"/>
      <c r="C31" s="23"/>
      <c r="D31" s="24"/>
      <c r="E31" s="25"/>
      <c r="F31" s="25"/>
      <c r="G31" s="25"/>
      <c r="H31" s="25"/>
      <c r="I31" s="26"/>
      <c r="J31" s="26"/>
      <c r="K31" s="16"/>
      <c r="L31" s="16"/>
      <c r="R31" s="40" t="str">
        <f>IF($D$9="","",IF(D9="男子","男","女"))</f>
        <v/>
      </c>
      <c r="S31" s="78" t="str">
        <f>IF($N$9="","",VLOOKUP($N$9,郵便住所,5,FALSE))</f>
        <v/>
      </c>
      <c r="T31" s="78"/>
      <c r="U31" s="27"/>
    </row>
    <row r="32" spans="1:21" ht="15" customHeight="1" thickTop="1" x14ac:dyDescent="0.2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27"/>
      <c r="N32" s="27"/>
      <c r="O32" s="27"/>
      <c r="P32" s="27"/>
      <c r="Q32" s="27"/>
      <c r="R32" s="27"/>
      <c r="S32" s="27"/>
      <c r="T32" s="27"/>
      <c r="U32" s="27"/>
    </row>
    <row r="33" spans="1:12" ht="24" customHeight="1" x14ac:dyDescent="0.2">
      <c r="A33" s="12"/>
      <c r="B33" s="12"/>
    </row>
    <row r="34" spans="1:12" ht="24" customHeight="1" x14ac:dyDescent="0.2">
      <c r="A34" s="12"/>
      <c r="B34" s="12"/>
    </row>
    <row r="35" spans="1:12" ht="24" customHeight="1" x14ac:dyDescent="0.2">
      <c r="A35" s="12"/>
      <c r="B35" s="12"/>
    </row>
    <row r="36" spans="1:12" ht="24" customHeight="1" x14ac:dyDescent="0.2">
      <c r="A36" s="12"/>
      <c r="B36" s="12"/>
    </row>
    <row r="37" spans="1:12" x14ac:dyDescent="0.2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</row>
  </sheetData>
  <sheetProtection sheet="1" formatCells="0" formatColumns="0" formatRows="0" insertColumns="0" insertRows="0" insertHyperlinks="0" deleteColumns="0" deleteRows="0" selectLockedCells="1" sort="0" autoFilter="0" pivotTables="0"/>
  <mergeCells count="40">
    <mergeCell ref="S31:T31"/>
    <mergeCell ref="H9:J9"/>
    <mergeCell ref="N3:P3"/>
    <mergeCell ref="B2:L3"/>
    <mergeCell ref="N2:P2"/>
    <mergeCell ref="R2:U2"/>
    <mergeCell ref="R3:U3"/>
    <mergeCell ref="D21:D22"/>
    <mergeCell ref="D23:D24"/>
    <mergeCell ref="D25:D26"/>
    <mergeCell ref="D27:D28"/>
    <mergeCell ref="D29:D30"/>
    <mergeCell ref="D13:D14"/>
    <mergeCell ref="D15:D16"/>
    <mergeCell ref="G13:H13"/>
    <mergeCell ref="D19:D20"/>
    <mergeCell ref="C4:S4"/>
    <mergeCell ref="L11:M11"/>
    <mergeCell ref="H11:J11"/>
    <mergeCell ref="N9:O9"/>
    <mergeCell ref="L9:M9"/>
    <mergeCell ref="N11:O11"/>
    <mergeCell ref="C6:S6"/>
    <mergeCell ref="D9:E9"/>
    <mergeCell ref="C7:S7"/>
    <mergeCell ref="C15:C30"/>
    <mergeCell ref="O25:P25"/>
    <mergeCell ref="N28:P28"/>
    <mergeCell ref="Q28:R28"/>
    <mergeCell ref="Q25:S25"/>
    <mergeCell ref="S13:S14"/>
    <mergeCell ref="D17:D18"/>
    <mergeCell ref="M13:M14"/>
    <mergeCell ref="N13:O13"/>
    <mergeCell ref="P13:Q13"/>
    <mergeCell ref="R13:R14"/>
    <mergeCell ref="E13:F13"/>
    <mergeCell ref="J13:J14"/>
    <mergeCell ref="I13:I14"/>
    <mergeCell ref="L15:L22"/>
  </mergeCells>
  <phoneticPr fontId="1"/>
  <conditionalFormatting sqref="D9 H9 N9 H11 N11:O11 E15:J30 Q28">
    <cfRule type="containsBlanks" dxfId="2" priority="17">
      <formula>LEN(TRIM(D9))=0</formula>
    </cfRule>
  </conditionalFormatting>
  <conditionalFormatting sqref="N15:S22">
    <cfRule type="containsBlanks" dxfId="1" priority="15">
      <formula>LEN(TRIM(N15))=0</formula>
    </cfRule>
  </conditionalFormatting>
  <conditionalFormatting sqref="R2:U3">
    <cfRule type="containsBlanks" dxfId="0" priority="16">
      <formula>LEN(TRIM(R2))=0</formula>
    </cfRule>
  </conditionalFormatting>
  <dataValidations count="8">
    <dataValidation type="list" allowBlank="1" showInputMessage="1" showErrorMessage="1" prompt="▼ボタンをクリックし、学年を選択してください。" sqref="I31" xr:uid="{00000000-0002-0000-0000-000000000000}">
      <formula1>"1,2"</formula1>
    </dataValidation>
    <dataValidation type="list" allowBlank="1" showInputMessage="1" showErrorMessage="1" prompt="▼ボタンをクリックし、有無を選択してください。" sqref="J15:K31 S15:S22 L31" xr:uid="{00000000-0002-0000-0000-000001000000}">
      <formula1>"有,無"</formula1>
    </dataValidation>
    <dataValidation imeMode="fullKatakana" allowBlank="1" showInputMessage="1" showErrorMessage="1" prompt="選手の姓を全角カタカナで入力してください" sqref="G15:G31 P15:P22" xr:uid="{00000000-0002-0000-0000-000002000000}"/>
    <dataValidation imeMode="fullKatakana" allowBlank="1" showInputMessage="1" showErrorMessage="1" prompt="選手の名を全角カタカナで入力してください" sqref="H15:H31 Q15:Q22" xr:uid="{00000000-0002-0000-0000-000003000000}"/>
    <dataValidation type="list" allowBlank="1" showInputMessage="1" showErrorMessage="1" prompt="▼ボタンをクリックし、性別を選択してください。" sqref="D9" xr:uid="{00000000-0002-0000-0000-000004000000}">
      <formula1>"男子,女子"</formula1>
    </dataValidation>
    <dataValidation type="list" allowBlank="1" showInputMessage="1" showErrorMessage="1" prompt="▼ボタンをクリックし、地区を選択してください。_x000a_" sqref="H9" xr:uid="{00000000-0002-0000-0000-000005000000}">
      <formula1>"上越,中越,下越,新潟,佐渡,中学"</formula1>
    </dataValidation>
    <dataValidation type="list" allowBlank="1" showInputMessage="1" showErrorMessage="1" prompt="地区を選択してから▼ボタンをクリックし、校名を選択してください。" sqref="N9:O9" xr:uid="{00000000-0002-0000-0000-000006000000}">
      <formula1>INDIRECT($H$9)</formula1>
    </dataValidation>
    <dataValidation type="list" allowBlank="1" showInputMessage="1" showErrorMessage="1" prompt="▼ボタンをクリックし、学年を選択してください。" sqref="I15:I30 R15:R22" xr:uid="{00000000-0002-0000-0000-000007000000}">
      <formula1>"2,1,中3"</formula1>
    </dataValidation>
  </dataValidations>
  <printOptions horizontalCentered="1" verticalCentered="1"/>
  <pageMargins left="0.19685039370078741" right="0.19685039370078741" top="0.78740157480314965" bottom="0" header="0.31496062992125984" footer="0.31496062992125984"/>
  <pageSetup paperSize="9" scale="94" orientation="landscape" blackAndWhite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F32"/>
  <sheetViews>
    <sheetView workbookViewId="0">
      <selection activeCell="F3" sqref="F3"/>
    </sheetView>
  </sheetViews>
  <sheetFormatPr defaultRowHeight="13.2" x14ac:dyDescent="0.2"/>
  <cols>
    <col min="1" max="6" width="13.6640625" customWidth="1"/>
  </cols>
  <sheetData>
    <row r="1" spans="1:6" x14ac:dyDescent="0.2">
      <c r="A1" s="1" t="s">
        <v>17</v>
      </c>
      <c r="B1" s="1" t="s">
        <v>16</v>
      </c>
      <c r="C1" s="1" t="s">
        <v>15</v>
      </c>
      <c r="D1" s="1" t="s">
        <v>14</v>
      </c>
      <c r="E1" s="1" t="s">
        <v>18</v>
      </c>
      <c r="F1" s="1" t="s">
        <v>434</v>
      </c>
    </row>
    <row r="2" spans="1:6" x14ac:dyDescent="0.2">
      <c r="A2" t="s">
        <v>224</v>
      </c>
      <c r="B2" t="s">
        <v>247</v>
      </c>
      <c r="C2" t="s">
        <v>265</v>
      </c>
      <c r="D2" t="s">
        <v>290</v>
      </c>
      <c r="E2" t="s">
        <v>309</v>
      </c>
      <c r="F2">
        <f>参加申込書!R3</f>
        <v>0</v>
      </c>
    </row>
    <row r="3" spans="1:6" x14ac:dyDescent="0.2">
      <c r="A3" t="s">
        <v>225</v>
      </c>
      <c r="B3" t="s">
        <v>248</v>
      </c>
      <c r="C3" t="s">
        <v>266</v>
      </c>
      <c r="D3" t="s">
        <v>291</v>
      </c>
      <c r="E3" t="s">
        <v>310</v>
      </c>
    </row>
    <row r="4" spans="1:6" x14ac:dyDescent="0.2">
      <c r="A4" t="s">
        <v>226</v>
      </c>
      <c r="B4" t="s">
        <v>249</v>
      </c>
      <c r="C4" t="s">
        <v>267</v>
      </c>
      <c r="D4" t="s">
        <v>292</v>
      </c>
      <c r="E4" t="s">
        <v>311</v>
      </c>
    </row>
    <row r="5" spans="1:6" x14ac:dyDescent="0.2">
      <c r="A5" t="s">
        <v>227</v>
      </c>
      <c r="B5" t="s">
        <v>413</v>
      </c>
      <c r="C5" t="s">
        <v>422</v>
      </c>
      <c r="D5" t="s">
        <v>414</v>
      </c>
      <c r="E5" t="s">
        <v>312</v>
      </c>
    </row>
    <row r="6" spans="1:6" x14ac:dyDescent="0.2">
      <c r="A6" t="s">
        <v>228</v>
      </c>
      <c r="B6" t="s">
        <v>250</v>
      </c>
      <c r="C6" t="s">
        <v>415</v>
      </c>
      <c r="D6" t="s">
        <v>293</v>
      </c>
    </row>
    <row r="7" spans="1:6" x14ac:dyDescent="0.2">
      <c r="A7" t="s">
        <v>229</v>
      </c>
      <c r="B7" t="s">
        <v>251</v>
      </c>
      <c r="C7" t="s">
        <v>416</v>
      </c>
      <c r="D7" t="s">
        <v>294</v>
      </c>
    </row>
    <row r="8" spans="1:6" x14ac:dyDescent="0.2">
      <c r="A8" t="s">
        <v>230</v>
      </c>
      <c r="B8" t="s">
        <v>252</v>
      </c>
      <c r="C8" t="s">
        <v>268</v>
      </c>
      <c r="D8" t="s">
        <v>295</v>
      </c>
    </row>
    <row r="9" spans="1:6" x14ac:dyDescent="0.2">
      <c r="A9" t="s">
        <v>435</v>
      </c>
      <c r="B9" t="s">
        <v>253</v>
      </c>
      <c r="C9" t="s">
        <v>269</v>
      </c>
      <c r="D9" t="s">
        <v>296</v>
      </c>
    </row>
    <row r="10" spans="1:6" x14ac:dyDescent="0.2">
      <c r="A10" t="s">
        <v>417</v>
      </c>
      <c r="B10" t="s">
        <v>254</v>
      </c>
      <c r="C10" t="s">
        <v>270</v>
      </c>
      <c r="D10" t="s">
        <v>418</v>
      </c>
    </row>
    <row r="11" spans="1:6" x14ac:dyDescent="0.2">
      <c r="A11" t="s">
        <v>231</v>
      </c>
      <c r="B11" t="s">
        <v>255</v>
      </c>
      <c r="C11" t="s">
        <v>271</v>
      </c>
      <c r="D11" t="s">
        <v>297</v>
      </c>
    </row>
    <row r="12" spans="1:6" x14ac:dyDescent="0.2">
      <c r="A12" t="s">
        <v>232</v>
      </c>
      <c r="B12" t="s">
        <v>256</v>
      </c>
      <c r="C12" t="s">
        <v>272</v>
      </c>
      <c r="D12" t="s">
        <v>298</v>
      </c>
    </row>
    <row r="13" spans="1:6" x14ac:dyDescent="0.2">
      <c r="A13" t="s">
        <v>233</v>
      </c>
      <c r="B13" t="s">
        <v>257</v>
      </c>
      <c r="C13" t="s">
        <v>419</v>
      </c>
      <c r="D13" t="s">
        <v>299</v>
      </c>
    </row>
    <row r="14" spans="1:6" x14ac:dyDescent="0.2">
      <c r="A14" t="s">
        <v>234</v>
      </c>
      <c r="B14" t="s">
        <v>258</v>
      </c>
      <c r="C14" t="s">
        <v>421</v>
      </c>
      <c r="D14" t="s">
        <v>300</v>
      </c>
    </row>
    <row r="15" spans="1:6" x14ac:dyDescent="0.2">
      <c r="A15" t="s">
        <v>235</v>
      </c>
      <c r="B15" t="s">
        <v>259</v>
      </c>
      <c r="C15" t="s">
        <v>273</v>
      </c>
      <c r="D15" t="s">
        <v>301</v>
      </c>
    </row>
    <row r="16" spans="1:6" x14ac:dyDescent="0.2">
      <c r="A16" t="s">
        <v>236</v>
      </c>
      <c r="B16" t="s">
        <v>260</v>
      </c>
      <c r="C16" t="s">
        <v>274</v>
      </c>
      <c r="D16" t="s">
        <v>302</v>
      </c>
    </row>
    <row r="17" spans="1:4" x14ac:dyDescent="0.2">
      <c r="A17" t="s">
        <v>237</v>
      </c>
      <c r="B17" t="s">
        <v>261</v>
      </c>
      <c r="C17" t="s">
        <v>275</v>
      </c>
      <c r="D17" t="s">
        <v>303</v>
      </c>
    </row>
    <row r="18" spans="1:4" x14ac:dyDescent="0.2">
      <c r="A18" t="s">
        <v>238</v>
      </c>
      <c r="B18" t="s">
        <v>262</v>
      </c>
      <c r="C18" t="s">
        <v>276</v>
      </c>
      <c r="D18" t="s">
        <v>304</v>
      </c>
    </row>
    <row r="19" spans="1:4" x14ac:dyDescent="0.2">
      <c r="A19" t="s">
        <v>239</v>
      </c>
      <c r="B19" t="s">
        <v>263</v>
      </c>
      <c r="C19" t="s">
        <v>277</v>
      </c>
      <c r="D19" t="s">
        <v>305</v>
      </c>
    </row>
    <row r="20" spans="1:4" x14ac:dyDescent="0.2">
      <c r="A20" t="s">
        <v>240</v>
      </c>
      <c r="B20" t="s">
        <v>264</v>
      </c>
      <c r="C20" t="s">
        <v>278</v>
      </c>
      <c r="D20" t="s">
        <v>306</v>
      </c>
    </row>
    <row r="21" spans="1:4" x14ac:dyDescent="0.2">
      <c r="A21" t="s">
        <v>241</v>
      </c>
      <c r="C21" t="s">
        <v>279</v>
      </c>
      <c r="D21" t="s">
        <v>307</v>
      </c>
    </row>
    <row r="22" spans="1:4" x14ac:dyDescent="0.2">
      <c r="A22" t="s">
        <v>242</v>
      </c>
      <c r="C22" t="s">
        <v>280</v>
      </c>
      <c r="D22" t="s">
        <v>308</v>
      </c>
    </row>
    <row r="23" spans="1:4" x14ac:dyDescent="0.2">
      <c r="A23" t="s">
        <v>243</v>
      </c>
      <c r="C23" t="s">
        <v>281</v>
      </c>
      <c r="D23" t="s">
        <v>420</v>
      </c>
    </row>
    <row r="24" spans="1:4" x14ac:dyDescent="0.2">
      <c r="A24" t="s">
        <v>244</v>
      </c>
      <c r="C24" t="s">
        <v>282</v>
      </c>
    </row>
    <row r="25" spans="1:4" x14ac:dyDescent="0.2">
      <c r="A25" t="s">
        <v>245</v>
      </c>
      <c r="C25" t="s">
        <v>283</v>
      </c>
    </row>
    <row r="26" spans="1:4" x14ac:dyDescent="0.2">
      <c r="A26" t="s">
        <v>246</v>
      </c>
      <c r="C26" t="s">
        <v>284</v>
      </c>
    </row>
    <row r="27" spans="1:4" x14ac:dyDescent="0.2">
      <c r="C27" t="s">
        <v>285</v>
      </c>
    </row>
    <row r="28" spans="1:4" x14ac:dyDescent="0.2">
      <c r="C28" t="s">
        <v>286</v>
      </c>
    </row>
    <row r="29" spans="1:4" x14ac:dyDescent="0.2">
      <c r="C29" t="s">
        <v>287</v>
      </c>
    </row>
    <row r="30" spans="1:4" x14ac:dyDescent="0.2">
      <c r="C30" t="s">
        <v>288</v>
      </c>
    </row>
    <row r="31" spans="1:4" x14ac:dyDescent="0.2">
      <c r="C31" t="s">
        <v>289</v>
      </c>
    </row>
    <row r="32" spans="1:4" x14ac:dyDescent="0.2">
      <c r="C32" t="s">
        <v>120</v>
      </c>
    </row>
  </sheetData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E3199"/>
  <sheetViews>
    <sheetView topLeftCell="A80" workbookViewId="0">
      <selection activeCell="A104" sqref="A104"/>
    </sheetView>
  </sheetViews>
  <sheetFormatPr defaultRowHeight="13.2" x14ac:dyDescent="0.2"/>
  <cols>
    <col min="1" max="1" width="13" style="6" bestFit="1" customWidth="1"/>
    <col min="2" max="2" width="13.33203125" style="3" customWidth="1"/>
    <col min="3" max="3" width="39.6640625" customWidth="1"/>
    <col min="4" max="4" width="38.88671875" style="5" customWidth="1"/>
    <col min="5" max="5" width="4.88671875" style="3" customWidth="1"/>
  </cols>
  <sheetData>
    <row r="1" spans="1:5" ht="18" customHeight="1" x14ac:dyDescent="0.2">
      <c r="A1" s="7" t="s">
        <v>24</v>
      </c>
      <c r="B1" s="8" t="s">
        <v>25</v>
      </c>
      <c r="C1" s="9" t="s">
        <v>26</v>
      </c>
      <c r="D1" s="9" t="s">
        <v>27</v>
      </c>
      <c r="E1" s="7" t="s">
        <v>23</v>
      </c>
    </row>
    <row r="2" spans="1:5" ht="18" customHeight="1" x14ac:dyDescent="0.2">
      <c r="A2" s="6" t="s">
        <v>31</v>
      </c>
      <c r="B2" t="s">
        <v>121</v>
      </c>
      <c r="C2" t="s">
        <v>313</v>
      </c>
      <c r="D2" t="s">
        <v>436</v>
      </c>
      <c r="E2" s="3">
        <v>1</v>
      </c>
    </row>
    <row r="3" spans="1:5" ht="18" customHeight="1" x14ac:dyDescent="0.2">
      <c r="A3" s="6" t="s">
        <v>36</v>
      </c>
      <c r="B3" t="s">
        <v>122</v>
      </c>
      <c r="C3" t="s">
        <v>314</v>
      </c>
      <c r="D3" t="s">
        <v>437</v>
      </c>
      <c r="E3" s="3">
        <v>2</v>
      </c>
    </row>
    <row r="4" spans="1:5" ht="18" customHeight="1" x14ac:dyDescent="0.2">
      <c r="A4" s="6" t="s">
        <v>41</v>
      </c>
      <c r="B4" t="s">
        <v>123</v>
      </c>
      <c r="C4" t="s">
        <v>315</v>
      </c>
      <c r="D4" t="s">
        <v>438</v>
      </c>
      <c r="E4" s="3">
        <v>3</v>
      </c>
    </row>
    <row r="5" spans="1:5" ht="18" customHeight="1" x14ac:dyDescent="0.2">
      <c r="A5" s="6" t="s">
        <v>46</v>
      </c>
      <c r="B5" t="s">
        <v>124</v>
      </c>
      <c r="C5" t="s">
        <v>316</v>
      </c>
      <c r="D5" t="s">
        <v>439</v>
      </c>
      <c r="E5" s="3">
        <v>4</v>
      </c>
    </row>
    <row r="6" spans="1:5" ht="18" customHeight="1" x14ac:dyDescent="0.2">
      <c r="A6" s="6" t="s">
        <v>47</v>
      </c>
      <c r="B6" t="s">
        <v>125</v>
      </c>
      <c r="C6" t="s">
        <v>317</v>
      </c>
      <c r="D6" t="s">
        <v>440</v>
      </c>
      <c r="E6" s="3">
        <v>5</v>
      </c>
    </row>
    <row r="7" spans="1:5" ht="18" customHeight="1" x14ac:dyDescent="0.2">
      <c r="A7" s="6" t="s">
        <v>51</v>
      </c>
      <c r="B7" t="s">
        <v>126</v>
      </c>
      <c r="C7" t="s">
        <v>318</v>
      </c>
      <c r="D7" t="s">
        <v>441</v>
      </c>
      <c r="E7" s="3">
        <v>6</v>
      </c>
    </row>
    <row r="8" spans="1:5" ht="18" customHeight="1" x14ac:dyDescent="0.2">
      <c r="A8" s="6" t="s">
        <v>54</v>
      </c>
      <c r="B8" t="s">
        <v>127</v>
      </c>
      <c r="C8" t="s">
        <v>319</v>
      </c>
      <c r="D8" t="s">
        <v>442</v>
      </c>
      <c r="E8" s="3">
        <v>7</v>
      </c>
    </row>
    <row r="9" spans="1:5" ht="18" customHeight="1" x14ac:dyDescent="0.2">
      <c r="A9" s="6" t="s">
        <v>423</v>
      </c>
      <c r="B9" t="s">
        <v>128</v>
      </c>
      <c r="C9" t="s">
        <v>320</v>
      </c>
      <c r="D9" t="s">
        <v>443</v>
      </c>
      <c r="E9" s="3">
        <v>8</v>
      </c>
    </row>
    <row r="10" spans="1:5" ht="18" customHeight="1" x14ac:dyDescent="0.2">
      <c r="A10" s="6" t="s">
        <v>424</v>
      </c>
      <c r="B10" t="s">
        <v>129</v>
      </c>
      <c r="C10" t="s">
        <v>321</v>
      </c>
      <c r="D10" t="s">
        <v>444</v>
      </c>
      <c r="E10" s="3">
        <v>9</v>
      </c>
    </row>
    <row r="11" spans="1:5" ht="18" customHeight="1" x14ac:dyDescent="0.2">
      <c r="A11" s="6" t="s">
        <v>63</v>
      </c>
      <c r="B11" t="s">
        <v>130</v>
      </c>
      <c r="C11" t="s">
        <v>322</v>
      </c>
      <c r="D11" t="s">
        <v>445</v>
      </c>
      <c r="E11" s="3">
        <v>10</v>
      </c>
    </row>
    <row r="12" spans="1:5" ht="18" customHeight="1" x14ac:dyDescent="0.2">
      <c r="A12" s="6" t="s">
        <v>67</v>
      </c>
      <c r="B12" t="s">
        <v>131</v>
      </c>
      <c r="C12" t="s">
        <v>323</v>
      </c>
      <c r="D12" t="s">
        <v>446</v>
      </c>
      <c r="E12" s="3">
        <v>11</v>
      </c>
    </row>
    <row r="13" spans="1:5" ht="18" customHeight="1" x14ac:dyDescent="0.2">
      <c r="A13" s="6" t="s">
        <v>71</v>
      </c>
      <c r="B13" t="s">
        <v>132</v>
      </c>
      <c r="C13" t="s">
        <v>324</v>
      </c>
      <c r="D13" t="s">
        <v>447</v>
      </c>
      <c r="E13" s="3">
        <v>12</v>
      </c>
    </row>
    <row r="14" spans="1:5" ht="18" customHeight="1" x14ac:dyDescent="0.2">
      <c r="A14" s="6" t="s">
        <v>74</v>
      </c>
      <c r="B14" t="s">
        <v>133</v>
      </c>
      <c r="C14" t="s">
        <v>325</v>
      </c>
      <c r="D14" t="s">
        <v>448</v>
      </c>
      <c r="E14" s="3">
        <v>13</v>
      </c>
    </row>
    <row r="15" spans="1:5" ht="18" customHeight="1" x14ac:dyDescent="0.2">
      <c r="A15" s="6" t="s">
        <v>80</v>
      </c>
      <c r="B15" t="s">
        <v>134</v>
      </c>
      <c r="C15" t="s">
        <v>326</v>
      </c>
      <c r="D15" t="s">
        <v>449</v>
      </c>
      <c r="E15" s="3">
        <v>14</v>
      </c>
    </row>
    <row r="16" spans="1:5" ht="18" customHeight="1" x14ac:dyDescent="0.2">
      <c r="A16" s="6" t="s">
        <v>84</v>
      </c>
      <c r="B16" t="s">
        <v>135</v>
      </c>
      <c r="C16" t="s">
        <v>327</v>
      </c>
      <c r="D16" t="s">
        <v>450</v>
      </c>
      <c r="E16" s="3">
        <v>15</v>
      </c>
    </row>
    <row r="17" spans="1:5" ht="18" customHeight="1" x14ac:dyDescent="0.2">
      <c r="A17" s="6" t="s">
        <v>87</v>
      </c>
      <c r="B17" t="s">
        <v>136</v>
      </c>
      <c r="C17" t="s">
        <v>328</v>
      </c>
      <c r="D17" t="s">
        <v>451</v>
      </c>
      <c r="E17" s="3">
        <v>16</v>
      </c>
    </row>
    <row r="18" spans="1:5" ht="18" customHeight="1" x14ac:dyDescent="0.2">
      <c r="A18" s="6" t="s">
        <v>91</v>
      </c>
      <c r="B18" t="s">
        <v>137</v>
      </c>
      <c r="C18" t="s">
        <v>329</v>
      </c>
      <c r="D18" t="s">
        <v>452</v>
      </c>
      <c r="E18" s="3">
        <v>17</v>
      </c>
    </row>
    <row r="19" spans="1:5" ht="18" customHeight="1" x14ac:dyDescent="0.2">
      <c r="A19" s="6" t="s">
        <v>95</v>
      </c>
      <c r="B19" t="s">
        <v>138</v>
      </c>
      <c r="C19" t="s">
        <v>330</v>
      </c>
      <c r="D19" t="s">
        <v>453</v>
      </c>
      <c r="E19" s="3">
        <v>18</v>
      </c>
    </row>
    <row r="20" spans="1:5" ht="18" customHeight="1" x14ac:dyDescent="0.2">
      <c r="A20" s="6" t="s">
        <v>99</v>
      </c>
      <c r="B20" t="s">
        <v>139</v>
      </c>
      <c r="C20" t="s">
        <v>331</v>
      </c>
      <c r="D20" t="s">
        <v>454</v>
      </c>
      <c r="E20" s="3">
        <v>19</v>
      </c>
    </row>
    <row r="21" spans="1:5" ht="18" customHeight="1" x14ac:dyDescent="0.2">
      <c r="A21" s="6" t="s">
        <v>103</v>
      </c>
      <c r="B21" t="s">
        <v>140</v>
      </c>
      <c r="C21" t="s">
        <v>332</v>
      </c>
      <c r="D21" t="s">
        <v>455</v>
      </c>
      <c r="E21" s="3">
        <v>20</v>
      </c>
    </row>
    <row r="22" spans="1:5" ht="18" customHeight="1" x14ac:dyDescent="0.2">
      <c r="A22" s="6" t="s">
        <v>106</v>
      </c>
      <c r="B22" t="s">
        <v>141</v>
      </c>
      <c r="C22" t="s">
        <v>333</v>
      </c>
      <c r="D22" t="s">
        <v>456</v>
      </c>
      <c r="E22" s="3">
        <v>21</v>
      </c>
    </row>
    <row r="23" spans="1:5" ht="18" customHeight="1" x14ac:dyDescent="0.2">
      <c r="A23" s="6" t="s">
        <v>109</v>
      </c>
      <c r="B23" t="s">
        <v>142</v>
      </c>
      <c r="C23" t="s">
        <v>334</v>
      </c>
      <c r="D23" t="s">
        <v>457</v>
      </c>
      <c r="E23" s="3">
        <v>22</v>
      </c>
    </row>
    <row r="24" spans="1:5" ht="18" customHeight="1" x14ac:dyDescent="0.2">
      <c r="A24" s="6" t="s">
        <v>111</v>
      </c>
      <c r="B24" t="s">
        <v>143</v>
      </c>
      <c r="C24" t="s">
        <v>335</v>
      </c>
      <c r="D24" t="s">
        <v>458</v>
      </c>
      <c r="E24" s="3">
        <v>23</v>
      </c>
    </row>
    <row r="25" spans="1:5" ht="18" customHeight="1" x14ac:dyDescent="0.2">
      <c r="A25" s="6" t="s">
        <v>112</v>
      </c>
      <c r="B25" t="s">
        <v>144</v>
      </c>
      <c r="C25" t="s">
        <v>336</v>
      </c>
      <c r="D25" t="s">
        <v>459</v>
      </c>
      <c r="E25" s="3">
        <v>24</v>
      </c>
    </row>
    <row r="26" spans="1:5" ht="18" customHeight="1" x14ac:dyDescent="0.2">
      <c r="A26" s="6" t="s">
        <v>114</v>
      </c>
      <c r="B26" t="s">
        <v>145</v>
      </c>
      <c r="C26" t="s">
        <v>337</v>
      </c>
      <c r="D26" t="s">
        <v>460</v>
      </c>
      <c r="E26" s="3">
        <v>25</v>
      </c>
    </row>
    <row r="27" spans="1:5" ht="18" customHeight="1" x14ac:dyDescent="0.2">
      <c r="A27" s="6" t="s">
        <v>32</v>
      </c>
      <c r="B27" t="s">
        <v>146</v>
      </c>
      <c r="C27" t="s">
        <v>338</v>
      </c>
      <c r="D27" t="s">
        <v>461</v>
      </c>
      <c r="E27" s="3">
        <v>26</v>
      </c>
    </row>
    <row r="28" spans="1:5" ht="18" customHeight="1" x14ac:dyDescent="0.2">
      <c r="A28" s="6" t="s">
        <v>37</v>
      </c>
      <c r="B28" t="s">
        <v>147</v>
      </c>
      <c r="C28" t="s">
        <v>339</v>
      </c>
      <c r="D28" t="s">
        <v>462</v>
      </c>
      <c r="E28" s="3">
        <v>27</v>
      </c>
    </row>
    <row r="29" spans="1:5" ht="18" customHeight="1" x14ac:dyDescent="0.2">
      <c r="A29" s="6" t="s">
        <v>42</v>
      </c>
      <c r="B29" t="s">
        <v>148</v>
      </c>
      <c r="C29" t="s">
        <v>340</v>
      </c>
      <c r="D29" t="s">
        <v>463</v>
      </c>
      <c r="E29" s="3">
        <v>28</v>
      </c>
    </row>
    <row r="30" spans="1:5" ht="18" customHeight="1" x14ac:dyDescent="0.2">
      <c r="A30" s="6" t="s">
        <v>425</v>
      </c>
      <c r="B30" t="s">
        <v>149</v>
      </c>
      <c r="C30" t="s">
        <v>341</v>
      </c>
      <c r="D30" t="s">
        <v>464</v>
      </c>
      <c r="E30" s="3">
        <v>29</v>
      </c>
    </row>
    <row r="31" spans="1:5" ht="18" customHeight="1" x14ac:dyDescent="0.2">
      <c r="A31" s="6" t="s">
        <v>48</v>
      </c>
      <c r="B31" t="s">
        <v>150</v>
      </c>
      <c r="C31" t="s">
        <v>342</v>
      </c>
      <c r="D31" t="s">
        <v>465</v>
      </c>
      <c r="E31" s="3">
        <v>30</v>
      </c>
    </row>
    <row r="32" spans="1:5" ht="18" customHeight="1" x14ac:dyDescent="0.2">
      <c r="A32" s="6" t="s">
        <v>52</v>
      </c>
      <c r="B32" t="s">
        <v>151</v>
      </c>
      <c r="C32" t="s">
        <v>343</v>
      </c>
      <c r="D32" t="s">
        <v>466</v>
      </c>
      <c r="E32" s="3">
        <v>31</v>
      </c>
    </row>
    <row r="33" spans="1:5" ht="18" customHeight="1" x14ac:dyDescent="0.2">
      <c r="A33" s="6" t="s">
        <v>55</v>
      </c>
      <c r="B33" t="s">
        <v>152</v>
      </c>
      <c r="C33" t="s">
        <v>344</v>
      </c>
      <c r="D33" t="s">
        <v>467</v>
      </c>
      <c r="E33" s="3">
        <v>32</v>
      </c>
    </row>
    <row r="34" spans="1:5" ht="18" customHeight="1" x14ac:dyDescent="0.2">
      <c r="A34" s="6" t="s">
        <v>58</v>
      </c>
      <c r="B34" t="s">
        <v>153</v>
      </c>
      <c r="C34" t="s">
        <v>345</v>
      </c>
      <c r="D34" t="s">
        <v>468</v>
      </c>
      <c r="E34" s="3">
        <v>33</v>
      </c>
    </row>
    <row r="35" spans="1:5" ht="18" customHeight="1" x14ac:dyDescent="0.2">
      <c r="A35" s="6" t="s">
        <v>61</v>
      </c>
      <c r="B35" t="s">
        <v>154</v>
      </c>
      <c r="C35" t="s">
        <v>346</v>
      </c>
      <c r="D35" t="s">
        <v>469</v>
      </c>
      <c r="E35" s="3">
        <v>34</v>
      </c>
    </row>
    <row r="36" spans="1:5" ht="18" customHeight="1" x14ac:dyDescent="0.2">
      <c r="A36" s="6" t="s">
        <v>64</v>
      </c>
      <c r="B36" t="s">
        <v>155</v>
      </c>
      <c r="C36" t="s">
        <v>347</v>
      </c>
      <c r="D36" t="s">
        <v>470</v>
      </c>
      <c r="E36" s="3">
        <v>35</v>
      </c>
    </row>
    <row r="37" spans="1:5" ht="18" customHeight="1" x14ac:dyDescent="0.2">
      <c r="A37" s="6" t="s">
        <v>68</v>
      </c>
      <c r="B37" t="s">
        <v>156</v>
      </c>
      <c r="C37" t="s">
        <v>348</v>
      </c>
      <c r="D37" t="s">
        <v>471</v>
      </c>
      <c r="E37" s="3">
        <v>36</v>
      </c>
    </row>
    <row r="38" spans="1:5" ht="18" customHeight="1" x14ac:dyDescent="0.2">
      <c r="A38" s="6" t="s">
        <v>72</v>
      </c>
      <c r="B38" t="s">
        <v>157</v>
      </c>
      <c r="C38" t="s">
        <v>349</v>
      </c>
      <c r="D38" t="s">
        <v>472</v>
      </c>
      <c r="E38" s="3">
        <v>37</v>
      </c>
    </row>
    <row r="39" spans="1:5" ht="18" customHeight="1" x14ac:dyDescent="0.2">
      <c r="A39" s="6" t="s">
        <v>75</v>
      </c>
      <c r="B39" t="s">
        <v>158</v>
      </c>
      <c r="C39" t="s">
        <v>350</v>
      </c>
      <c r="D39" t="s">
        <v>473</v>
      </c>
      <c r="E39" s="3">
        <v>38</v>
      </c>
    </row>
    <row r="40" spans="1:5" ht="18" customHeight="1" x14ac:dyDescent="0.2">
      <c r="A40" s="6" t="s">
        <v>77</v>
      </c>
      <c r="B40" t="s">
        <v>159</v>
      </c>
      <c r="C40" t="s">
        <v>351</v>
      </c>
      <c r="D40" t="s">
        <v>474</v>
      </c>
      <c r="E40" s="3">
        <v>39</v>
      </c>
    </row>
    <row r="41" spans="1:5" ht="18" customHeight="1" x14ac:dyDescent="0.2">
      <c r="A41" s="6" t="s">
        <v>81</v>
      </c>
      <c r="B41" t="s">
        <v>160</v>
      </c>
      <c r="C41" t="s">
        <v>352</v>
      </c>
      <c r="D41" t="s">
        <v>475</v>
      </c>
      <c r="E41" s="3">
        <v>40</v>
      </c>
    </row>
    <row r="42" spans="1:5" ht="18" customHeight="1" x14ac:dyDescent="0.2">
      <c r="A42" s="6" t="s">
        <v>85</v>
      </c>
      <c r="B42" t="s">
        <v>161</v>
      </c>
      <c r="C42" t="s">
        <v>353</v>
      </c>
      <c r="D42" t="s">
        <v>476</v>
      </c>
      <c r="E42" s="3">
        <v>41</v>
      </c>
    </row>
    <row r="43" spans="1:5" ht="18" customHeight="1" x14ac:dyDescent="0.2">
      <c r="A43" s="6" t="s">
        <v>88</v>
      </c>
      <c r="B43" t="s">
        <v>162</v>
      </c>
      <c r="C43" t="s">
        <v>354</v>
      </c>
      <c r="D43" t="s">
        <v>477</v>
      </c>
      <c r="E43" s="3">
        <v>42</v>
      </c>
    </row>
    <row r="44" spans="1:5" ht="18" customHeight="1" x14ac:dyDescent="0.2">
      <c r="A44" s="6" t="s">
        <v>92</v>
      </c>
      <c r="B44" t="s">
        <v>163</v>
      </c>
      <c r="C44" t="s">
        <v>355</v>
      </c>
      <c r="D44" t="s">
        <v>478</v>
      </c>
      <c r="E44" s="3">
        <v>43</v>
      </c>
    </row>
    <row r="45" spans="1:5" ht="18" customHeight="1" x14ac:dyDescent="0.2">
      <c r="A45" s="6" t="s">
        <v>96</v>
      </c>
      <c r="B45" t="s">
        <v>164</v>
      </c>
      <c r="C45" t="s">
        <v>356</v>
      </c>
      <c r="D45" t="s">
        <v>479</v>
      </c>
      <c r="E45" s="3">
        <v>44</v>
      </c>
    </row>
    <row r="46" spans="1:5" ht="18" customHeight="1" x14ac:dyDescent="0.2">
      <c r="A46" s="6" t="s">
        <v>33</v>
      </c>
      <c r="B46" t="s">
        <v>165</v>
      </c>
      <c r="C46" t="s">
        <v>357</v>
      </c>
      <c r="D46" t="s">
        <v>480</v>
      </c>
      <c r="E46" s="3">
        <v>45</v>
      </c>
    </row>
    <row r="47" spans="1:5" ht="18" customHeight="1" x14ac:dyDescent="0.2">
      <c r="A47" s="6" t="s">
        <v>38</v>
      </c>
      <c r="B47" t="s">
        <v>166</v>
      </c>
      <c r="C47" t="s">
        <v>358</v>
      </c>
      <c r="D47" t="s">
        <v>481</v>
      </c>
      <c r="E47" s="3">
        <v>46</v>
      </c>
    </row>
    <row r="48" spans="1:5" ht="18" customHeight="1" x14ac:dyDescent="0.2">
      <c r="A48" s="6" t="s">
        <v>43</v>
      </c>
      <c r="B48" t="s">
        <v>167</v>
      </c>
      <c r="C48" t="s">
        <v>359</v>
      </c>
      <c r="D48" t="s">
        <v>482</v>
      </c>
      <c r="E48" s="3">
        <v>47</v>
      </c>
    </row>
    <row r="49" spans="1:5" ht="18" customHeight="1" x14ac:dyDescent="0.2">
      <c r="A49" s="6" t="s">
        <v>426</v>
      </c>
      <c r="B49" t="s">
        <v>168</v>
      </c>
      <c r="C49" t="s">
        <v>360</v>
      </c>
      <c r="D49" t="s">
        <v>483</v>
      </c>
      <c r="E49" s="3">
        <v>48</v>
      </c>
    </row>
    <row r="50" spans="1:5" ht="18" customHeight="1" x14ac:dyDescent="0.2">
      <c r="A50" s="6" t="s">
        <v>427</v>
      </c>
      <c r="B50" t="s">
        <v>169</v>
      </c>
      <c r="C50" t="s">
        <v>361</v>
      </c>
      <c r="D50" t="s">
        <v>484</v>
      </c>
      <c r="E50" s="3">
        <v>49</v>
      </c>
    </row>
    <row r="51" spans="1:5" ht="18" customHeight="1" x14ac:dyDescent="0.2">
      <c r="A51" s="6" t="s">
        <v>428</v>
      </c>
      <c r="B51" t="s">
        <v>170</v>
      </c>
      <c r="C51" t="s">
        <v>362</v>
      </c>
      <c r="D51" t="s">
        <v>485</v>
      </c>
      <c r="E51" s="3">
        <v>50</v>
      </c>
    </row>
    <row r="52" spans="1:5" ht="18" customHeight="1" x14ac:dyDescent="0.2">
      <c r="A52" s="6" t="s">
        <v>56</v>
      </c>
      <c r="B52" t="s">
        <v>171</v>
      </c>
      <c r="C52" t="s">
        <v>363</v>
      </c>
      <c r="D52" t="s">
        <v>486</v>
      </c>
      <c r="E52" s="3">
        <v>51</v>
      </c>
    </row>
    <row r="53" spans="1:5" ht="18" customHeight="1" x14ac:dyDescent="0.2">
      <c r="A53" s="6" t="s">
        <v>59</v>
      </c>
      <c r="B53" t="s">
        <v>172</v>
      </c>
      <c r="C53" t="s">
        <v>364</v>
      </c>
      <c r="D53" t="s">
        <v>487</v>
      </c>
      <c r="E53" s="3">
        <v>52</v>
      </c>
    </row>
    <row r="54" spans="1:5" ht="18" customHeight="1" x14ac:dyDescent="0.2">
      <c r="A54" s="6" t="s">
        <v>62</v>
      </c>
      <c r="B54" t="s">
        <v>173</v>
      </c>
      <c r="C54" t="s">
        <v>365</v>
      </c>
      <c r="D54" t="s">
        <v>488</v>
      </c>
      <c r="E54" s="3">
        <v>53</v>
      </c>
    </row>
    <row r="55" spans="1:5" ht="18" customHeight="1" x14ac:dyDescent="0.2">
      <c r="A55" s="6" t="s">
        <v>65</v>
      </c>
      <c r="B55" t="s">
        <v>174</v>
      </c>
      <c r="C55" t="s">
        <v>366</v>
      </c>
      <c r="D55" t="s">
        <v>489</v>
      </c>
      <c r="E55" s="3">
        <v>54</v>
      </c>
    </row>
    <row r="56" spans="1:5" ht="18" customHeight="1" x14ac:dyDescent="0.2">
      <c r="A56" s="6" t="s">
        <v>69</v>
      </c>
      <c r="B56" t="s">
        <v>175</v>
      </c>
      <c r="C56" t="s">
        <v>367</v>
      </c>
      <c r="D56" t="s">
        <v>490</v>
      </c>
      <c r="E56" s="3">
        <v>55</v>
      </c>
    </row>
    <row r="57" spans="1:5" ht="18" customHeight="1" x14ac:dyDescent="0.2">
      <c r="A57" s="6" t="s">
        <v>429</v>
      </c>
      <c r="B57" t="s">
        <v>176</v>
      </c>
      <c r="C57" t="s">
        <v>368</v>
      </c>
      <c r="D57" t="s">
        <v>491</v>
      </c>
      <c r="E57" s="3">
        <v>56</v>
      </c>
    </row>
    <row r="58" spans="1:5" ht="18" customHeight="1" x14ac:dyDescent="0.2">
      <c r="A58" s="6" t="s">
        <v>430</v>
      </c>
      <c r="B58" t="s">
        <v>177</v>
      </c>
      <c r="C58" t="s">
        <v>369</v>
      </c>
      <c r="D58" t="s">
        <v>492</v>
      </c>
      <c r="E58" s="3">
        <v>57</v>
      </c>
    </row>
    <row r="59" spans="1:5" ht="18" customHeight="1" x14ac:dyDescent="0.2">
      <c r="A59" s="6" t="s">
        <v>78</v>
      </c>
      <c r="B59" t="s">
        <v>178</v>
      </c>
      <c r="C59" t="s">
        <v>370</v>
      </c>
      <c r="D59" t="s">
        <v>493</v>
      </c>
      <c r="E59" s="3">
        <v>58</v>
      </c>
    </row>
    <row r="60" spans="1:5" ht="18" customHeight="1" x14ac:dyDescent="0.2">
      <c r="A60" s="6" t="s">
        <v>82</v>
      </c>
      <c r="B60" t="s">
        <v>179</v>
      </c>
      <c r="C60" t="s">
        <v>371</v>
      </c>
      <c r="D60" t="s">
        <v>494</v>
      </c>
      <c r="E60" s="3">
        <v>59</v>
      </c>
    </row>
    <row r="61" spans="1:5" ht="18" customHeight="1" x14ac:dyDescent="0.2">
      <c r="A61" s="6" t="s">
        <v>86</v>
      </c>
      <c r="B61" t="s">
        <v>180</v>
      </c>
      <c r="C61" t="s">
        <v>372</v>
      </c>
      <c r="D61" t="s">
        <v>495</v>
      </c>
      <c r="E61" s="3">
        <v>60</v>
      </c>
    </row>
    <row r="62" spans="1:5" ht="18" customHeight="1" x14ac:dyDescent="0.2">
      <c r="A62" s="6" t="s">
        <v>89</v>
      </c>
      <c r="B62" t="s">
        <v>181</v>
      </c>
      <c r="C62" t="s">
        <v>373</v>
      </c>
      <c r="D62" t="s">
        <v>496</v>
      </c>
      <c r="E62" s="3">
        <v>61</v>
      </c>
    </row>
    <row r="63" spans="1:5" ht="18" customHeight="1" x14ac:dyDescent="0.2">
      <c r="A63" s="6" t="s">
        <v>93</v>
      </c>
      <c r="B63" t="s">
        <v>182</v>
      </c>
      <c r="C63" t="s">
        <v>374</v>
      </c>
      <c r="D63" t="s">
        <v>497</v>
      </c>
      <c r="E63" s="3">
        <v>62</v>
      </c>
    </row>
    <row r="64" spans="1:5" ht="18" customHeight="1" x14ac:dyDescent="0.2">
      <c r="A64" s="6" t="s">
        <v>97</v>
      </c>
      <c r="B64" t="s">
        <v>183</v>
      </c>
      <c r="C64" t="s">
        <v>375</v>
      </c>
      <c r="D64" t="s">
        <v>498</v>
      </c>
      <c r="E64" s="3">
        <v>63</v>
      </c>
    </row>
    <row r="65" spans="1:5" ht="18" customHeight="1" x14ac:dyDescent="0.2">
      <c r="A65" s="6" t="s">
        <v>100</v>
      </c>
      <c r="B65" t="s">
        <v>184</v>
      </c>
      <c r="C65" t="s">
        <v>376</v>
      </c>
      <c r="D65" t="s">
        <v>499</v>
      </c>
      <c r="E65" s="3">
        <v>64</v>
      </c>
    </row>
    <row r="66" spans="1:5" ht="18" customHeight="1" x14ac:dyDescent="0.2">
      <c r="A66" s="6" t="s">
        <v>104</v>
      </c>
      <c r="B66" t="s">
        <v>185</v>
      </c>
      <c r="C66" t="s">
        <v>377</v>
      </c>
      <c r="D66" t="s">
        <v>500</v>
      </c>
      <c r="E66" s="3">
        <v>65</v>
      </c>
    </row>
    <row r="67" spans="1:5" ht="18" customHeight="1" x14ac:dyDescent="0.2">
      <c r="A67" s="6" t="s">
        <v>107</v>
      </c>
      <c r="B67" t="s">
        <v>186</v>
      </c>
      <c r="C67" t="s">
        <v>378</v>
      </c>
      <c r="D67" t="s">
        <v>501</v>
      </c>
      <c r="E67" s="3">
        <v>66</v>
      </c>
    </row>
    <row r="68" spans="1:5" ht="18" customHeight="1" x14ac:dyDescent="0.2">
      <c r="A68" s="6" t="s">
        <v>110</v>
      </c>
      <c r="B68" t="s">
        <v>187</v>
      </c>
      <c r="C68" t="s">
        <v>379</v>
      </c>
      <c r="D68" t="s">
        <v>502</v>
      </c>
      <c r="E68" s="3">
        <v>67</v>
      </c>
    </row>
    <row r="69" spans="1:5" ht="18" customHeight="1" x14ac:dyDescent="0.2">
      <c r="A69" s="6" t="s">
        <v>102</v>
      </c>
      <c r="B69" t="s">
        <v>188</v>
      </c>
      <c r="C69" t="s">
        <v>380</v>
      </c>
      <c r="D69" t="s">
        <v>503</v>
      </c>
      <c r="E69" s="3">
        <v>68</v>
      </c>
    </row>
    <row r="70" spans="1:5" ht="18" customHeight="1" x14ac:dyDescent="0.2">
      <c r="A70" s="6" t="s">
        <v>113</v>
      </c>
      <c r="B70" t="s">
        <v>189</v>
      </c>
      <c r="C70" t="s">
        <v>381</v>
      </c>
      <c r="D70" t="s">
        <v>504</v>
      </c>
      <c r="E70" s="3">
        <v>69</v>
      </c>
    </row>
    <row r="71" spans="1:5" ht="18" customHeight="1" x14ac:dyDescent="0.2">
      <c r="A71" s="6" t="s">
        <v>115</v>
      </c>
      <c r="B71" t="s">
        <v>190</v>
      </c>
      <c r="C71" t="s">
        <v>382</v>
      </c>
      <c r="D71" t="s">
        <v>505</v>
      </c>
      <c r="E71" s="3">
        <v>70</v>
      </c>
    </row>
    <row r="72" spans="1:5" ht="18" customHeight="1" x14ac:dyDescent="0.2">
      <c r="A72" s="6" t="s">
        <v>116</v>
      </c>
      <c r="B72" t="s">
        <v>191</v>
      </c>
      <c r="C72" t="s">
        <v>383</v>
      </c>
      <c r="D72" t="s">
        <v>506</v>
      </c>
      <c r="E72" s="3">
        <v>71</v>
      </c>
    </row>
    <row r="73" spans="1:5" ht="18" customHeight="1" x14ac:dyDescent="0.2">
      <c r="A73" s="6" t="s">
        <v>117</v>
      </c>
      <c r="B73" t="s">
        <v>192</v>
      </c>
      <c r="C73" t="s">
        <v>384</v>
      </c>
      <c r="D73" t="s">
        <v>507</v>
      </c>
      <c r="E73" s="3">
        <v>72</v>
      </c>
    </row>
    <row r="74" spans="1:5" ht="18" customHeight="1" x14ac:dyDescent="0.2">
      <c r="A74" s="6" t="s">
        <v>118</v>
      </c>
      <c r="B74" t="s">
        <v>193</v>
      </c>
      <c r="C74" t="s">
        <v>385</v>
      </c>
      <c r="D74" t="s">
        <v>508</v>
      </c>
      <c r="E74" s="3">
        <v>73</v>
      </c>
    </row>
    <row r="75" spans="1:5" ht="18" customHeight="1" x14ac:dyDescent="0.2">
      <c r="A75" s="6" t="s">
        <v>119</v>
      </c>
      <c r="B75" t="s">
        <v>194</v>
      </c>
      <c r="C75" t="s">
        <v>386</v>
      </c>
      <c r="D75" t="s">
        <v>509</v>
      </c>
      <c r="E75" s="3">
        <v>74</v>
      </c>
    </row>
    <row r="76" spans="1:5" ht="18" customHeight="1" x14ac:dyDescent="0.2">
      <c r="A76" s="6" t="s">
        <v>34</v>
      </c>
      <c r="B76" t="s">
        <v>195</v>
      </c>
      <c r="C76" t="s">
        <v>387</v>
      </c>
      <c r="D76" t="s">
        <v>510</v>
      </c>
      <c r="E76" s="3">
        <v>75</v>
      </c>
    </row>
    <row r="77" spans="1:5" ht="18" customHeight="1" x14ac:dyDescent="0.2">
      <c r="A77" s="6" t="s">
        <v>39</v>
      </c>
      <c r="B77" t="s">
        <v>196</v>
      </c>
      <c r="C77" t="s">
        <v>388</v>
      </c>
      <c r="D77" t="s">
        <v>511</v>
      </c>
      <c r="E77" s="3">
        <v>76</v>
      </c>
    </row>
    <row r="78" spans="1:5" ht="18" customHeight="1" x14ac:dyDescent="0.2">
      <c r="A78" s="6" t="s">
        <v>44</v>
      </c>
      <c r="B78" t="s">
        <v>197</v>
      </c>
      <c r="C78" t="s">
        <v>389</v>
      </c>
      <c r="D78" t="s">
        <v>512</v>
      </c>
      <c r="E78" s="3">
        <v>77</v>
      </c>
    </row>
    <row r="79" spans="1:5" ht="18" customHeight="1" x14ac:dyDescent="0.2">
      <c r="A79" s="6" t="s">
        <v>431</v>
      </c>
      <c r="B79" t="s">
        <v>198</v>
      </c>
      <c r="C79" t="s">
        <v>390</v>
      </c>
      <c r="D79" t="s">
        <v>513</v>
      </c>
      <c r="E79" s="3">
        <v>78</v>
      </c>
    </row>
    <row r="80" spans="1:5" ht="18" customHeight="1" x14ac:dyDescent="0.2">
      <c r="A80" s="6" t="s">
        <v>49</v>
      </c>
      <c r="B80" t="s">
        <v>199</v>
      </c>
      <c r="C80" t="s">
        <v>391</v>
      </c>
      <c r="D80" t="s">
        <v>514</v>
      </c>
      <c r="E80" s="3">
        <v>79</v>
      </c>
    </row>
    <row r="81" spans="1:5" ht="18" customHeight="1" x14ac:dyDescent="0.2">
      <c r="A81" s="6" t="s">
        <v>53</v>
      </c>
      <c r="B81" t="s">
        <v>200</v>
      </c>
      <c r="C81" t="s">
        <v>392</v>
      </c>
      <c r="D81" t="s">
        <v>515</v>
      </c>
      <c r="E81" s="3">
        <v>80</v>
      </c>
    </row>
    <row r="82" spans="1:5" ht="18" customHeight="1" x14ac:dyDescent="0.2">
      <c r="A82" s="6" t="s">
        <v>57</v>
      </c>
      <c r="B82" t="s">
        <v>201</v>
      </c>
      <c r="C82" t="s">
        <v>393</v>
      </c>
      <c r="D82" t="s">
        <v>516</v>
      </c>
      <c r="E82" s="3">
        <v>81</v>
      </c>
    </row>
    <row r="83" spans="1:5" ht="18" customHeight="1" x14ac:dyDescent="0.2">
      <c r="A83" s="6" t="s">
        <v>60</v>
      </c>
      <c r="B83" t="s">
        <v>202</v>
      </c>
      <c r="C83" t="s">
        <v>394</v>
      </c>
      <c r="D83" t="s">
        <v>517</v>
      </c>
      <c r="E83" s="3">
        <v>82</v>
      </c>
    </row>
    <row r="84" spans="1:5" ht="18" customHeight="1" x14ac:dyDescent="0.2">
      <c r="A84" s="6" t="s">
        <v>432</v>
      </c>
      <c r="B84" t="s">
        <v>203</v>
      </c>
      <c r="C84" t="s">
        <v>395</v>
      </c>
      <c r="D84" t="s">
        <v>518</v>
      </c>
      <c r="E84" s="3">
        <v>83</v>
      </c>
    </row>
    <row r="85" spans="1:5" ht="18" customHeight="1" x14ac:dyDescent="0.2">
      <c r="A85" s="6" t="s">
        <v>66</v>
      </c>
      <c r="B85" t="s">
        <v>204</v>
      </c>
      <c r="C85" t="s">
        <v>396</v>
      </c>
      <c r="D85" t="s">
        <v>519</v>
      </c>
      <c r="E85" s="3">
        <v>84</v>
      </c>
    </row>
    <row r="86" spans="1:5" ht="18" customHeight="1" x14ac:dyDescent="0.2">
      <c r="A86" s="6" t="s">
        <v>70</v>
      </c>
      <c r="B86" t="s">
        <v>205</v>
      </c>
      <c r="C86" t="s">
        <v>397</v>
      </c>
      <c r="D86" t="s">
        <v>520</v>
      </c>
      <c r="E86" s="3">
        <v>85</v>
      </c>
    </row>
    <row r="87" spans="1:5" ht="18" customHeight="1" x14ac:dyDescent="0.2">
      <c r="A87" s="6" t="s">
        <v>73</v>
      </c>
      <c r="B87" t="s">
        <v>206</v>
      </c>
      <c r="C87" t="s">
        <v>398</v>
      </c>
      <c r="D87" t="s">
        <v>521</v>
      </c>
      <c r="E87" s="3">
        <v>86</v>
      </c>
    </row>
    <row r="88" spans="1:5" ht="18" customHeight="1" x14ac:dyDescent="0.2">
      <c r="A88" s="6" t="s">
        <v>76</v>
      </c>
      <c r="B88" t="s">
        <v>207</v>
      </c>
      <c r="C88" t="s">
        <v>399</v>
      </c>
      <c r="D88" t="s">
        <v>522</v>
      </c>
      <c r="E88" s="3">
        <v>87</v>
      </c>
    </row>
    <row r="89" spans="1:5" ht="18" customHeight="1" x14ac:dyDescent="0.2">
      <c r="A89" s="6" t="s">
        <v>79</v>
      </c>
      <c r="B89" t="s">
        <v>208</v>
      </c>
      <c r="C89" t="s">
        <v>400</v>
      </c>
      <c r="D89" t="s">
        <v>523</v>
      </c>
      <c r="E89" s="3">
        <v>88</v>
      </c>
    </row>
    <row r="90" spans="1:5" ht="18" customHeight="1" x14ac:dyDescent="0.2">
      <c r="A90" s="6" t="s">
        <v>83</v>
      </c>
      <c r="B90" t="s">
        <v>209</v>
      </c>
      <c r="C90" t="s">
        <v>401</v>
      </c>
      <c r="D90" t="s">
        <v>524</v>
      </c>
      <c r="E90" s="3">
        <v>89</v>
      </c>
    </row>
    <row r="91" spans="1:5" ht="18" customHeight="1" x14ac:dyDescent="0.2">
      <c r="A91" s="6" t="s">
        <v>90</v>
      </c>
      <c r="B91" t="s">
        <v>210</v>
      </c>
      <c r="C91" t="s">
        <v>402</v>
      </c>
      <c r="D91" t="s">
        <v>525</v>
      </c>
      <c r="E91" s="3">
        <v>90</v>
      </c>
    </row>
    <row r="92" spans="1:5" ht="18" customHeight="1" x14ac:dyDescent="0.2">
      <c r="A92" s="6" t="s">
        <v>94</v>
      </c>
      <c r="B92" t="s">
        <v>211</v>
      </c>
      <c r="C92" t="s">
        <v>403</v>
      </c>
      <c r="D92" t="s">
        <v>526</v>
      </c>
      <c r="E92" s="3">
        <v>91</v>
      </c>
    </row>
    <row r="93" spans="1:5" ht="18" customHeight="1" x14ac:dyDescent="0.2">
      <c r="A93" s="6" t="s">
        <v>98</v>
      </c>
      <c r="B93" t="s">
        <v>212</v>
      </c>
      <c r="C93" t="s">
        <v>404</v>
      </c>
      <c r="D93" t="s">
        <v>527</v>
      </c>
      <c r="E93" s="3">
        <v>92</v>
      </c>
    </row>
    <row r="94" spans="1:5" ht="18" customHeight="1" x14ac:dyDescent="0.2">
      <c r="A94" s="6" t="s">
        <v>101</v>
      </c>
      <c r="B94" t="s">
        <v>213</v>
      </c>
      <c r="C94" t="s">
        <v>405</v>
      </c>
      <c r="D94" t="s">
        <v>528</v>
      </c>
      <c r="E94" s="3">
        <v>93</v>
      </c>
    </row>
    <row r="95" spans="1:5" ht="18" customHeight="1" x14ac:dyDescent="0.2">
      <c r="A95" s="6" t="s">
        <v>105</v>
      </c>
      <c r="B95" t="s">
        <v>214</v>
      </c>
      <c r="C95" t="s">
        <v>406</v>
      </c>
      <c r="D95" t="s">
        <v>529</v>
      </c>
      <c r="E95" s="3">
        <v>94</v>
      </c>
    </row>
    <row r="96" spans="1:5" ht="18" customHeight="1" x14ac:dyDescent="0.2">
      <c r="A96" s="6" t="s">
        <v>108</v>
      </c>
      <c r="B96" t="s">
        <v>215</v>
      </c>
      <c r="C96" t="s">
        <v>407</v>
      </c>
      <c r="D96" t="s">
        <v>530</v>
      </c>
      <c r="E96" s="3">
        <v>95</v>
      </c>
    </row>
    <row r="97" spans="1:5" ht="18" customHeight="1" x14ac:dyDescent="0.2">
      <c r="A97" s="6" t="s">
        <v>433</v>
      </c>
      <c r="B97" t="s">
        <v>216</v>
      </c>
      <c r="C97" t="s">
        <v>408</v>
      </c>
      <c r="D97" t="s">
        <v>531</v>
      </c>
      <c r="E97" s="3">
        <v>96</v>
      </c>
    </row>
    <row r="98" spans="1:5" ht="18" customHeight="1" x14ac:dyDescent="0.2">
      <c r="A98" s="6" t="s">
        <v>35</v>
      </c>
      <c r="B98" t="s">
        <v>217</v>
      </c>
      <c r="C98" t="s">
        <v>409</v>
      </c>
      <c r="D98" t="s">
        <v>532</v>
      </c>
      <c r="E98" s="3">
        <v>97</v>
      </c>
    </row>
    <row r="99" spans="1:5" ht="18" customHeight="1" x14ac:dyDescent="0.2">
      <c r="A99" s="6" t="s">
        <v>40</v>
      </c>
      <c r="B99" t="s">
        <v>218</v>
      </c>
      <c r="C99" t="s">
        <v>410</v>
      </c>
      <c r="D99" t="s">
        <v>533</v>
      </c>
      <c r="E99" s="3">
        <v>98</v>
      </c>
    </row>
    <row r="100" spans="1:5" ht="18" customHeight="1" x14ac:dyDescent="0.2">
      <c r="A100" s="6" t="s">
        <v>45</v>
      </c>
      <c r="B100" t="s">
        <v>219</v>
      </c>
      <c r="C100" t="s">
        <v>411</v>
      </c>
      <c r="D100" t="s">
        <v>534</v>
      </c>
      <c r="E100" s="3">
        <v>99</v>
      </c>
    </row>
    <row r="101" spans="1:5" ht="18" customHeight="1" x14ac:dyDescent="0.2">
      <c r="A101" s="6" t="s">
        <v>50</v>
      </c>
      <c r="B101" t="s">
        <v>220</v>
      </c>
      <c r="C101" t="s">
        <v>412</v>
      </c>
      <c r="D101" t="s">
        <v>535</v>
      </c>
      <c r="E101" s="3">
        <v>100</v>
      </c>
    </row>
    <row r="102" spans="1:5" ht="18" customHeight="1" x14ac:dyDescent="0.2">
      <c r="A102" s="6" t="s">
        <v>120</v>
      </c>
      <c r="B102" t="s">
        <v>221</v>
      </c>
      <c r="C102" s="4" t="s">
        <v>222</v>
      </c>
      <c r="D102" s="22" t="s">
        <v>223</v>
      </c>
      <c r="E102" s="3">
        <v>201</v>
      </c>
    </row>
    <row r="103" spans="1:5" ht="18" customHeight="1" x14ac:dyDescent="0.2">
      <c r="A103" s="6">
        <f>参加申込書!R3</f>
        <v>0</v>
      </c>
      <c r="E103" s="3">
        <v>300</v>
      </c>
    </row>
    <row r="104" spans="1:5" ht="18" customHeight="1" x14ac:dyDescent="0.2"/>
    <row r="105" spans="1:5" ht="18" customHeight="1" x14ac:dyDescent="0.2"/>
    <row r="106" spans="1:5" ht="18" customHeight="1" x14ac:dyDescent="0.2"/>
    <row r="107" spans="1:5" ht="22.5" customHeight="1" x14ac:dyDescent="0.2"/>
    <row r="108" spans="1:5" ht="33" customHeight="1" x14ac:dyDescent="0.2"/>
    <row r="109" spans="1:5" ht="21.75" customHeight="1" x14ac:dyDescent="0.2"/>
    <row r="110" spans="1:5" ht="33.75" customHeight="1" x14ac:dyDescent="0.2"/>
    <row r="111" spans="1:5" ht="33.75" customHeight="1" x14ac:dyDescent="0.2"/>
    <row r="112" spans="1:5" ht="22.5" customHeight="1" x14ac:dyDescent="0.2"/>
    <row r="113" ht="33.75" customHeight="1" x14ac:dyDescent="0.2"/>
    <row r="114" ht="22.5" customHeight="1" x14ac:dyDescent="0.2"/>
    <row r="115" ht="33.75" customHeight="1" x14ac:dyDescent="0.2"/>
    <row r="116" ht="30" customHeight="1" x14ac:dyDescent="0.2"/>
    <row r="117" ht="22.5" customHeight="1" x14ac:dyDescent="0.2"/>
    <row r="118" ht="33.75" customHeight="1" x14ac:dyDescent="0.2"/>
    <row r="119" ht="22.5" customHeight="1" x14ac:dyDescent="0.2"/>
    <row r="120" ht="33.75" customHeight="1" x14ac:dyDescent="0.2"/>
    <row r="121" ht="22.5" customHeight="1" x14ac:dyDescent="0.2"/>
    <row r="122" ht="33.75" customHeight="1" x14ac:dyDescent="0.2"/>
    <row r="123" ht="22.5" customHeight="1" x14ac:dyDescent="0.2"/>
    <row r="124" ht="33.75" customHeight="1" x14ac:dyDescent="0.2"/>
    <row r="125" ht="30" customHeight="1" x14ac:dyDescent="0.2"/>
    <row r="126" ht="22.5" customHeight="1" x14ac:dyDescent="0.2"/>
    <row r="127" ht="33.75" customHeight="1" x14ac:dyDescent="0.2"/>
    <row r="128" ht="22.5" customHeight="1" x14ac:dyDescent="0.2"/>
    <row r="129" ht="33.75" customHeight="1" x14ac:dyDescent="0.2"/>
    <row r="130" ht="30" customHeight="1" x14ac:dyDescent="0.2"/>
    <row r="131" ht="22.5" customHeight="1" x14ac:dyDescent="0.2"/>
    <row r="132" ht="33.75" customHeight="1" x14ac:dyDescent="0.2"/>
    <row r="133" ht="22.5" customHeight="1" x14ac:dyDescent="0.2"/>
    <row r="134" ht="33.75" customHeight="1" x14ac:dyDescent="0.2"/>
    <row r="135" ht="30" customHeight="1" x14ac:dyDescent="0.2"/>
    <row r="136" ht="22.5" customHeight="1" x14ac:dyDescent="0.2"/>
    <row r="137" ht="33.75" customHeight="1" x14ac:dyDescent="0.2"/>
    <row r="138" ht="22.5" customHeight="1" x14ac:dyDescent="0.2"/>
    <row r="139" ht="33.75" customHeight="1" x14ac:dyDescent="0.2"/>
    <row r="140" ht="33.75" customHeight="1" x14ac:dyDescent="0.2"/>
    <row r="141" ht="22.5" customHeight="1" x14ac:dyDescent="0.2"/>
    <row r="142" ht="33.75" customHeight="1" x14ac:dyDescent="0.2"/>
    <row r="143" ht="22.5" customHeight="1" x14ac:dyDescent="0.2"/>
    <row r="144" ht="33.75" customHeight="1" x14ac:dyDescent="0.2"/>
    <row r="145" ht="30" customHeight="1" x14ac:dyDescent="0.2"/>
    <row r="146" ht="22.5" customHeight="1" x14ac:dyDescent="0.2"/>
    <row r="147" ht="33.75" customHeight="1" x14ac:dyDescent="0.2"/>
    <row r="148" ht="22.5" customHeight="1" x14ac:dyDescent="0.2"/>
    <row r="149" ht="33.75" customHeight="1" x14ac:dyDescent="0.2"/>
    <row r="150" ht="22.5" customHeight="1" x14ac:dyDescent="0.2"/>
    <row r="151" ht="33.75" customHeight="1" x14ac:dyDescent="0.2"/>
    <row r="152" ht="23.25" customHeight="1" x14ac:dyDescent="0.2"/>
    <row r="153" ht="33.75" customHeight="1" x14ac:dyDescent="0.2"/>
    <row r="154" ht="30" customHeight="1" x14ac:dyDescent="0.2"/>
    <row r="155" ht="22.5" customHeight="1" x14ac:dyDescent="0.2"/>
    <row r="156" ht="33.75" customHeight="1" x14ac:dyDescent="0.2"/>
    <row r="157" ht="22.5" customHeight="1" x14ac:dyDescent="0.2"/>
    <row r="158" ht="33.75" customHeight="1" x14ac:dyDescent="0.2"/>
    <row r="159" ht="30" customHeight="1" x14ac:dyDescent="0.2"/>
    <row r="160" ht="22.5" customHeight="1" x14ac:dyDescent="0.2"/>
    <row r="161" ht="33.75" customHeight="1" x14ac:dyDescent="0.2"/>
    <row r="162" ht="22.5" customHeight="1" x14ac:dyDescent="0.2"/>
    <row r="163" ht="33.75" customHeight="1" x14ac:dyDescent="0.2"/>
    <row r="164" ht="33.75" customHeight="1" x14ac:dyDescent="0.2"/>
    <row r="165" ht="22.5" customHeight="1" x14ac:dyDescent="0.2"/>
    <row r="166" ht="33.75" customHeight="1" x14ac:dyDescent="0.2"/>
    <row r="167" ht="22.5" customHeight="1" x14ac:dyDescent="0.2"/>
    <row r="168" ht="33.75" customHeight="1" x14ac:dyDescent="0.2"/>
    <row r="169" ht="30" customHeight="1" x14ac:dyDescent="0.2"/>
    <row r="170" ht="22.5" customHeight="1" x14ac:dyDescent="0.2"/>
    <row r="171" ht="33.75" customHeight="1" x14ac:dyDescent="0.2"/>
    <row r="172" ht="23.25" customHeight="1" x14ac:dyDescent="0.2"/>
    <row r="173" ht="33.75" customHeight="1" x14ac:dyDescent="0.2"/>
    <row r="174" ht="33.75" customHeight="1" x14ac:dyDescent="0.2"/>
    <row r="175" ht="22.5" customHeight="1" x14ac:dyDescent="0.2"/>
    <row r="176" ht="33.75" customHeight="1" x14ac:dyDescent="0.2"/>
    <row r="177" ht="22.5" customHeight="1" x14ac:dyDescent="0.2"/>
    <row r="178" ht="33.75" customHeight="1" x14ac:dyDescent="0.2"/>
    <row r="179" ht="33.75" customHeight="1" x14ac:dyDescent="0.2"/>
    <row r="180" ht="22.5" customHeight="1" x14ac:dyDescent="0.2"/>
    <row r="181" ht="33.75" customHeight="1" x14ac:dyDescent="0.2"/>
    <row r="182" ht="29.25" customHeight="1" x14ac:dyDescent="0.2"/>
    <row r="183" ht="22.5" customHeight="1" x14ac:dyDescent="0.2"/>
    <row r="184" ht="33.75" customHeight="1" x14ac:dyDescent="0.2"/>
    <row r="185" ht="23.25" customHeight="1" x14ac:dyDescent="0.2"/>
    <row r="186" ht="33.75" customHeight="1" x14ac:dyDescent="0.2"/>
    <row r="187" ht="30" customHeight="1" x14ac:dyDescent="0.2"/>
    <row r="188" ht="22.5" customHeight="1" x14ac:dyDescent="0.2"/>
    <row r="189" ht="33.75" customHeight="1" x14ac:dyDescent="0.2"/>
    <row r="190" ht="22.5" customHeight="1" x14ac:dyDescent="0.2"/>
    <row r="191" ht="33.75" customHeight="1" x14ac:dyDescent="0.2"/>
    <row r="192" ht="30" customHeight="1" x14ac:dyDescent="0.2"/>
    <row r="193" ht="23.25" customHeight="1" x14ac:dyDescent="0.2"/>
    <row r="194" ht="33.75" customHeight="1" x14ac:dyDescent="0.2"/>
    <row r="195" ht="22.5" customHeight="1" x14ac:dyDescent="0.2"/>
    <row r="196" ht="33.75" customHeight="1" x14ac:dyDescent="0.2"/>
    <row r="197" ht="33.75" customHeight="1" x14ac:dyDescent="0.2"/>
    <row r="198" ht="22.5" customHeight="1" x14ac:dyDescent="0.2"/>
    <row r="199" ht="33.75" customHeight="1" x14ac:dyDescent="0.2"/>
    <row r="200" ht="22.5" customHeight="1" x14ac:dyDescent="0.2"/>
    <row r="201" ht="33.75" customHeight="1" x14ac:dyDescent="0.2"/>
    <row r="202" ht="30" customHeight="1" x14ac:dyDescent="0.2"/>
    <row r="203" ht="22.5" customHeight="1" x14ac:dyDescent="0.2"/>
    <row r="204" ht="33.75" customHeight="1" x14ac:dyDescent="0.2"/>
    <row r="205" ht="22.5" customHeight="1" x14ac:dyDescent="0.2"/>
    <row r="206" ht="33.75" customHeight="1" x14ac:dyDescent="0.2"/>
    <row r="207" ht="22.5" customHeight="1" x14ac:dyDescent="0.2"/>
    <row r="208" ht="33.75" customHeight="1" x14ac:dyDescent="0.2"/>
    <row r="209" ht="21.75" customHeight="1" x14ac:dyDescent="0.2"/>
    <row r="210" ht="33.75" customHeight="1" x14ac:dyDescent="0.2"/>
    <row r="211" ht="30" customHeight="1" x14ac:dyDescent="0.2"/>
    <row r="212" ht="22.5" customHeight="1" x14ac:dyDescent="0.2"/>
    <row r="213" ht="33.75" customHeight="1" x14ac:dyDescent="0.2"/>
    <row r="214" ht="22.5" customHeight="1" x14ac:dyDescent="0.2"/>
    <row r="215" ht="33.75" customHeight="1" x14ac:dyDescent="0.2"/>
    <row r="216" ht="30" customHeight="1" x14ac:dyDescent="0.2"/>
    <row r="217" ht="22.5" customHeight="1" x14ac:dyDescent="0.2"/>
    <row r="218" ht="33.75" customHeight="1" x14ac:dyDescent="0.2"/>
    <row r="219" ht="22.5" customHeight="1" x14ac:dyDescent="0.2"/>
    <row r="220" ht="33.75" customHeight="1" x14ac:dyDescent="0.2"/>
    <row r="221" ht="30" customHeight="1" x14ac:dyDescent="0.2"/>
    <row r="222" ht="22.5" customHeight="1" x14ac:dyDescent="0.2"/>
    <row r="223" ht="33.75" customHeight="1" x14ac:dyDescent="0.2"/>
    <row r="224" ht="22.5" customHeight="1" x14ac:dyDescent="0.2"/>
    <row r="225" ht="33.75" customHeight="1" x14ac:dyDescent="0.2"/>
    <row r="226" ht="30" customHeight="1" x14ac:dyDescent="0.2"/>
    <row r="227" ht="22.5" customHeight="1" x14ac:dyDescent="0.2"/>
    <row r="228" ht="33.75" customHeight="1" x14ac:dyDescent="0.2"/>
    <row r="229" ht="22.5" customHeight="1" x14ac:dyDescent="0.2"/>
    <row r="230" ht="33.75" customHeight="1" x14ac:dyDescent="0.2"/>
    <row r="231" ht="30" customHeight="1" x14ac:dyDescent="0.2"/>
    <row r="232" ht="33.75" customHeight="1" x14ac:dyDescent="0.2"/>
    <row r="233" ht="22.5" customHeight="1" x14ac:dyDescent="0.2"/>
    <row r="234" ht="33.75" customHeight="1" x14ac:dyDescent="0.2"/>
    <row r="235" ht="22.5" customHeight="1" x14ac:dyDescent="0.2"/>
    <row r="236" ht="33.75" customHeight="1" x14ac:dyDescent="0.2"/>
    <row r="237" ht="23.25" customHeight="1" x14ac:dyDescent="0.2"/>
    <row r="238" ht="33.75" customHeight="1" x14ac:dyDescent="0.2"/>
    <row r="239" ht="22.5" customHeight="1" x14ac:dyDescent="0.2"/>
    <row r="240" ht="33.75" customHeight="1" x14ac:dyDescent="0.2"/>
    <row r="241" ht="22.5" customHeight="1" x14ac:dyDescent="0.2"/>
    <row r="242" ht="33.75" customHeight="1" x14ac:dyDescent="0.2"/>
    <row r="243" ht="30" customHeight="1" x14ac:dyDescent="0.2"/>
    <row r="244" ht="22.5" customHeight="1" x14ac:dyDescent="0.2"/>
    <row r="245" ht="33.75" customHeight="1" x14ac:dyDescent="0.2"/>
    <row r="246" ht="22.5" customHeight="1" x14ac:dyDescent="0.2"/>
    <row r="247" ht="43.5" customHeight="1" x14ac:dyDescent="0.2"/>
    <row r="248" ht="30" customHeight="1" x14ac:dyDescent="0.2"/>
    <row r="249" ht="22.5" customHeight="1" x14ac:dyDescent="0.2"/>
    <row r="250" ht="33.75" customHeight="1" x14ac:dyDescent="0.2"/>
    <row r="251" ht="22.5" customHeight="1" x14ac:dyDescent="0.2"/>
    <row r="252" ht="33.75" customHeight="1" x14ac:dyDescent="0.2"/>
    <row r="253" ht="140.1" customHeight="1" x14ac:dyDescent="0.2"/>
    <row r="254" ht="140.1" customHeight="1" x14ac:dyDescent="0.2"/>
    <row r="255" ht="140.1" customHeight="1" x14ac:dyDescent="0.2"/>
    <row r="256" ht="140.1" customHeight="1" x14ac:dyDescent="0.2"/>
    <row r="257" ht="140.1" customHeight="1" x14ac:dyDescent="0.2"/>
    <row r="258" ht="140.1" customHeight="1" x14ac:dyDescent="0.2"/>
    <row r="259" ht="140.1" customHeight="1" x14ac:dyDescent="0.2"/>
    <row r="260" ht="140.1" customHeight="1" x14ac:dyDescent="0.2"/>
    <row r="261" ht="140.1" customHeight="1" x14ac:dyDescent="0.2"/>
    <row r="262" ht="140.1" customHeight="1" x14ac:dyDescent="0.2"/>
    <row r="263" ht="140.1" customHeight="1" x14ac:dyDescent="0.2"/>
    <row r="264" ht="140.1" customHeight="1" x14ac:dyDescent="0.2"/>
    <row r="265" ht="140.1" customHeight="1" x14ac:dyDescent="0.2"/>
    <row r="266" ht="140.1" customHeight="1" x14ac:dyDescent="0.2"/>
    <row r="267" ht="140.1" customHeight="1" x14ac:dyDescent="0.2"/>
    <row r="268" ht="140.1" customHeight="1" x14ac:dyDescent="0.2"/>
    <row r="269" ht="140.1" customHeight="1" x14ac:dyDescent="0.2"/>
    <row r="270" ht="140.1" customHeight="1" x14ac:dyDescent="0.2"/>
    <row r="271" ht="140.1" customHeight="1" x14ac:dyDescent="0.2"/>
    <row r="272" ht="140.1" customHeight="1" x14ac:dyDescent="0.2"/>
    <row r="273" ht="140.1" customHeight="1" x14ac:dyDescent="0.2"/>
    <row r="274" ht="140.1" customHeight="1" x14ac:dyDescent="0.2"/>
    <row r="275" ht="140.1" customHeight="1" x14ac:dyDescent="0.2"/>
    <row r="276" ht="140.1" customHeight="1" x14ac:dyDescent="0.2"/>
    <row r="277" ht="140.1" customHeight="1" x14ac:dyDescent="0.2"/>
    <row r="278" ht="140.1" customHeight="1" x14ac:dyDescent="0.2"/>
    <row r="279" ht="140.1" customHeight="1" x14ac:dyDescent="0.2"/>
    <row r="280" ht="140.1" customHeight="1" x14ac:dyDescent="0.2"/>
    <row r="281" ht="140.1" customHeight="1" x14ac:dyDescent="0.2"/>
    <row r="282" ht="140.1" customHeight="1" x14ac:dyDescent="0.2"/>
    <row r="283" ht="140.1" customHeight="1" x14ac:dyDescent="0.2"/>
    <row r="284" ht="140.1" customHeight="1" x14ac:dyDescent="0.2"/>
    <row r="285" ht="140.1" customHeight="1" x14ac:dyDescent="0.2"/>
    <row r="286" ht="140.1" customHeight="1" x14ac:dyDescent="0.2"/>
    <row r="287" ht="140.1" customHeight="1" x14ac:dyDescent="0.2"/>
    <row r="288" ht="140.1" customHeight="1" x14ac:dyDescent="0.2"/>
    <row r="289" ht="140.1" customHeight="1" x14ac:dyDescent="0.2"/>
    <row r="290" ht="140.1" customHeight="1" x14ac:dyDescent="0.2"/>
    <row r="291" ht="140.1" customHeight="1" x14ac:dyDescent="0.2"/>
    <row r="292" ht="140.1" customHeight="1" x14ac:dyDescent="0.2"/>
    <row r="293" ht="140.1" customHeight="1" x14ac:dyDescent="0.2"/>
    <row r="294" ht="140.1" customHeight="1" x14ac:dyDescent="0.2"/>
    <row r="295" ht="140.1" customHeight="1" x14ac:dyDescent="0.2"/>
    <row r="296" ht="140.1" customHeight="1" x14ac:dyDescent="0.2"/>
    <row r="297" ht="140.1" customHeight="1" x14ac:dyDescent="0.2"/>
    <row r="298" ht="140.1" customHeight="1" x14ac:dyDescent="0.2"/>
    <row r="299" ht="140.1" customHeight="1" x14ac:dyDescent="0.2"/>
    <row r="300" ht="140.1" customHeight="1" x14ac:dyDescent="0.2"/>
    <row r="301" ht="140.1" customHeight="1" x14ac:dyDescent="0.2"/>
    <row r="302" ht="140.1" customHeight="1" x14ac:dyDescent="0.2"/>
    <row r="303" ht="140.1" customHeight="1" x14ac:dyDescent="0.2"/>
    <row r="304" ht="140.1" customHeight="1" x14ac:dyDescent="0.2"/>
    <row r="305" ht="140.1" customHeight="1" x14ac:dyDescent="0.2"/>
    <row r="306" ht="140.1" customHeight="1" x14ac:dyDescent="0.2"/>
    <row r="307" ht="140.1" customHeight="1" x14ac:dyDescent="0.2"/>
    <row r="308" ht="140.1" customHeight="1" x14ac:dyDescent="0.2"/>
    <row r="309" ht="140.1" customHeight="1" x14ac:dyDescent="0.2"/>
    <row r="310" ht="140.1" customHeight="1" x14ac:dyDescent="0.2"/>
    <row r="311" ht="140.1" customHeight="1" x14ac:dyDescent="0.2"/>
    <row r="312" ht="140.1" customHeight="1" x14ac:dyDescent="0.2"/>
    <row r="313" ht="140.1" customHeight="1" x14ac:dyDescent="0.2"/>
    <row r="314" ht="140.1" customHeight="1" x14ac:dyDescent="0.2"/>
    <row r="315" ht="140.1" customHeight="1" x14ac:dyDescent="0.2"/>
    <row r="316" ht="140.1" customHeight="1" x14ac:dyDescent="0.2"/>
    <row r="317" ht="140.1" customHeight="1" x14ac:dyDescent="0.2"/>
    <row r="318" ht="140.1" customHeight="1" x14ac:dyDescent="0.2"/>
    <row r="319" ht="140.1" customHeight="1" x14ac:dyDescent="0.2"/>
    <row r="320" ht="140.1" customHeight="1" x14ac:dyDescent="0.2"/>
    <row r="321" ht="140.1" customHeight="1" x14ac:dyDescent="0.2"/>
    <row r="322" ht="140.1" customHeight="1" x14ac:dyDescent="0.2"/>
    <row r="323" ht="140.1" customHeight="1" x14ac:dyDescent="0.2"/>
    <row r="324" ht="140.1" customHeight="1" x14ac:dyDescent="0.2"/>
    <row r="325" ht="140.1" customHeight="1" x14ac:dyDescent="0.2"/>
    <row r="326" ht="140.1" customHeight="1" x14ac:dyDescent="0.2"/>
    <row r="327" ht="140.1" customHeight="1" x14ac:dyDescent="0.2"/>
    <row r="328" ht="140.1" customHeight="1" x14ac:dyDescent="0.2"/>
    <row r="329" ht="140.1" customHeight="1" x14ac:dyDescent="0.2"/>
    <row r="330" ht="140.1" customHeight="1" x14ac:dyDescent="0.2"/>
    <row r="331" ht="140.1" customHeight="1" x14ac:dyDescent="0.2"/>
    <row r="332" ht="140.1" customHeight="1" x14ac:dyDescent="0.2"/>
    <row r="333" ht="140.1" customHeight="1" x14ac:dyDescent="0.2"/>
    <row r="334" ht="140.1" customHeight="1" x14ac:dyDescent="0.2"/>
    <row r="335" ht="140.1" customHeight="1" x14ac:dyDescent="0.2"/>
    <row r="336" ht="140.1" customHeight="1" x14ac:dyDescent="0.2"/>
    <row r="337" ht="140.1" customHeight="1" x14ac:dyDescent="0.2"/>
    <row r="338" ht="140.1" customHeight="1" x14ac:dyDescent="0.2"/>
    <row r="339" ht="140.1" customHeight="1" x14ac:dyDescent="0.2"/>
    <row r="340" ht="140.1" customHeight="1" x14ac:dyDescent="0.2"/>
    <row r="341" ht="140.1" customHeight="1" x14ac:dyDescent="0.2"/>
    <row r="342" ht="140.1" customHeight="1" x14ac:dyDescent="0.2"/>
    <row r="343" ht="140.1" customHeight="1" x14ac:dyDescent="0.2"/>
    <row r="344" ht="140.1" customHeight="1" x14ac:dyDescent="0.2"/>
    <row r="345" ht="140.1" customHeight="1" x14ac:dyDescent="0.2"/>
    <row r="346" ht="140.1" customHeight="1" x14ac:dyDescent="0.2"/>
    <row r="347" ht="140.1" customHeight="1" x14ac:dyDescent="0.2"/>
    <row r="348" ht="140.1" customHeight="1" x14ac:dyDescent="0.2"/>
    <row r="349" ht="140.1" customHeight="1" x14ac:dyDescent="0.2"/>
    <row r="350" ht="140.1" customHeight="1" x14ac:dyDescent="0.2"/>
    <row r="351" ht="140.1" customHeight="1" x14ac:dyDescent="0.2"/>
    <row r="352" ht="140.1" customHeight="1" x14ac:dyDescent="0.2"/>
    <row r="353" ht="140.1" customHeight="1" x14ac:dyDescent="0.2"/>
    <row r="354" ht="140.1" customHeight="1" x14ac:dyDescent="0.2"/>
    <row r="355" ht="140.1" customHeight="1" x14ac:dyDescent="0.2"/>
    <row r="356" ht="140.1" customHeight="1" x14ac:dyDescent="0.2"/>
    <row r="357" ht="140.1" customHeight="1" x14ac:dyDescent="0.2"/>
    <row r="358" ht="140.1" customHeight="1" x14ac:dyDescent="0.2"/>
    <row r="359" ht="140.1" customHeight="1" x14ac:dyDescent="0.2"/>
    <row r="360" ht="140.1" customHeight="1" x14ac:dyDescent="0.2"/>
    <row r="361" ht="140.1" customHeight="1" x14ac:dyDescent="0.2"/>
    <row r="362" ht="140.1" customHeight="1" x14ac:dyDescent="0.2"/>
    <row r="363" ht="140.1" customHeight="1" x14ac:dyDescent="0.2"/>
    <row r="364" ht="140.1" customHeight="1" x14ac:dyDescent="0.2"/>
    <row r="365" ht="140.1" customHeight="1" x14ac:dyDescent="0.2"/>
    <row r="366" ht="140.1" customHeight="1" x14ac:dyDescent="0.2"/>
    <row r="367" ht="140.1" customHeight="1" x14ac:dyDescent="0.2"/>
    <row r="368" ht="140.1" customHeight="1" x14ac:dyDescent="0.2"/>
    <row r="369" ht="140.1" customHeight="1" x14ac:dyDescent="0.2"/>
    <row r="370" ht="140.1" customHeight="1" x14ac:dyDescent="0.2"/>
    <row r="371" ht="140.1" customHeight="1" x14ac:dyDescent="0.2"/>
    <row r="372" ht="140.1" customHeight="1" x14ac:dyDescent="0.2"/>
    <row r="373" ht="140.1" customHeight="1" x14ac:dyDescent="0.2"/>
    <row r="374" ht="140.1" customHeight="1" x14ac:dyDescent="0.2"/>
    <row r="375" ht="140.1" customHeight="1" x14ac:dyDescent="0.2"/>
    <row r="376" ht="140.1" customHeight="1" x14ac:dyDescent="0.2"/>
    <row r="377" ht="140.1" customHeight="1" x14ac:dyDescent="0.2"/>
    <row r="378" ht="140.1" customHeight="1" x14ac:dyDescent="0.2"/>
    <row r="379" ht="140.1" customHeight="1" x14ac:dyDescent="0.2"/>
    <row r="380" ht="140.1" customHeight="1" x14ac:dyDescent="0.2"/>
    <row r="381" ht="140.1" customHeight="1" x14ac:dyDescent="0.2"/>
    <row r="382" ht="140.1" customHeight="1" x14ac:dyDescent="0.2"/>
    <row r="383" ht="140.1" customHeight="1" x14ac:dyDescent="0.2"/>
    <row r="384" ht="140.1" customHeight="1" x14ac:dyDescent="0.2"/>
    <row r="385" ht="140.1" customHeight="1" x14ac:dyDescent="0.2"/>
    <row r="386" ht="140.1" customHeight="1" x14ac:dyDescent="0.2"/>
    <row r="387" ht="140.1" customHeight="1" x14ac:dyDescent="0.2"/>
    <row r="388" ht="140.1" customHeight="1" x14ac:dyDescent="0.2"/>
    <row r="389" ht="140.1" customHeight="1" x14ac:dyDescent="0.2"/>
    <row r="390" ht="140.1" customHeight="1" x14ac:dyDescent="0.2"/>
    <row r="391" ht="140.1" customHeight="1" x14ac:dyDescent="0.2"/>
    <row r="392" ht="140.1" customHeight="1" x14ac:dyDescent="0.2"/>
    <row r="393" ht="140.1" customHeight="1" x14ac:dyDescent="0.2"/>
    <row r="394" ht="140.1" customHeight="1" x14ac:dyDescent="0.2"/>
    <row r="395" ht="140.1" customHeight="1" x14ac:dyDescent="0.2"/>
    <row r="396" ht="140.1" customHeight="1" x14ac:dyDescent="0.2"/>
    <row r="397" ht="140.1" customHeight="1" x14ac:dyDescent="0.2"/>
    <row r="398" ht="140.1" customHeight="1" x14ac:dyDescent="0.2"/>
    <row r="399" ht="140.1" customHeight="1" x14ac:dyDescent="0.2"/>
    <row r="400" ht="140.1" customHeight="1" x14ac:dyDescent="0.2"/>
    <row r="401" ht="140.1" customHeight="1" x14ac:dyDescent="0.2"/>
    <row r="402" ht="140.1" customHeight="1" x14ac:dyDescent="0.2"/>
    <row r="403" ht="140.1" customHeight="1" x14ac:dyDescent="0.2"/>
    <row r="404" ht="140.1" customHeight="1" x14ac:dyDescent="0.2"/>
    <row r="405" ht="140.1" customHeight="1" x14ac:dyDescent="0.2"/>
    <row r="406" ht="140.1" customHeight="1" x14ac:dyDescent="0.2"/>
    <row r="407" ht="140.1" customHeight="1" x14ac:dyDescent="0.2"/>
    <row r="408" ht="140.1" customHeight="1" x14ac:dyDescent="0.2"/>
    <row r="409" ht="140.1" customHeight="1" x14ac:dyDescent="0.2"/>
    <row r="410" ht="140.1" customHeight="1" x14ac:dyDescent="0.2"/>
    <row r="411" ht="140.1" customHeight="1" x14ac:dyDescent="0.2"/>
    <row r="412" ht="140.1" customHeight="1" x14ac:dyDescent="0.2"/>
    <row r="413" ht="140.1" customHeight="1" x14ac:dyDescent="0.2"/>
    <row r="414" ht="140.1" customHeight="1" x14ac:dyDescent="0.2"/>
    <row r="415" ht="140.1" customHeight="1" x14ac:dyDescent="0.2"/>
    <row r="416" ht="140.1" customHeight="1" x14ac:dyDescent="0.2"/>
    <row r="417" ht="140.1" customHeight="1" x14ac:dyDescent="0.2"/>
    <row r="418" ht="140.1" customHeight="1" x14ac:dyDescent="0.2"/>
    <row r="419" ht="140.1" customHeight="1" x14ac:dyDescent="0.2"/>
    <row r="420" ht="140.1" customHeight="1" x14ac:dyDescent="0.2"/>
    <row r="421" ht="140.1" customHeight="1" x14ac:dyDescent="0.2"/>
    <row r="422" ht="140.1" customHeight="1" x14ac:dyDescent="0.2"/>
    <row r="423" ht="140.1" customHeight="1" x14ac:dyDescent="0.2"/>
    <row r="424" ht="140.1" customHeight="1" x14ac:dyDescent="0.2"/>
    <row r="425" ht="140.1" customHeight="1" x14ac:dyDescent="0.2"/>
    <row r="426" ht="140.1" customHeight="1" x14ac:dyDescent="0.2"/>
    <row r="427" ht="140.1" customHeight="1" x14ac:dyDescent="0.2"/>
    <row r="428" ht="140.1" customHeight="1" x14ac:dyDescent="0.2"/>
    <row r="429" ht="140.1" customHeight="1" x14ac:dyDescent="0.2"/>
    <row r="430" ht="140.1" customHeight="1" x14ac:dyDescent="0.2"/>
    <row r="431" ht="140.1" customHeight="1" x14ac:dyDescent="0.2"/>
    <row r="432" ht="140.1" customHeight="1" x14ac:dyDescent="0.2"/>
    <row r="433" ht="140.1" customHeight="1" x14ac:dyDescent="0.2"/>
    <row r="434" ht="140.1" customHeight="1" x14ac:dyDescent="0.2"/>
    <row r="435" ht="140.1" customHeight="1" x14ac:dyDescent="0.2"/>
    <row r="436" ht="140.1" customHeight="1" x14ac:dyDescent="0.2"/>
    <row r="437" ht="140.1" customHeight="1" x14ac:dyDescent="0.2"/>
    <row r="438" ht="140.1" customHeight="1" x14ac:dyDescent="0.2"/>
    <row r="439" ht="140.1" customHeight="1" x14ac:dyDescent="0.2"/>
    <row r="440" ht="140.1" customHeight="1" x14ac:dyDescent="0.2"/>
    <row r="441" ht="140.1" customHeight="1" x14ac:dyDescent="0.2"/>
    <row r="442" ht="140.1" customHeight="1" x14ac:dyDescent="0.2"/>
    <row r="443" ht="140.1" customHeight="1" x14ac:dyDescent="0.2"/>
    <row r="444" ht="140.1" customHeight="1" x14ac:dyDescent="0.2"/>
    <row r="445" ht="140.1" customHeight="1" x14ac:dyDescent="0.2"/>
    <row r="446" ht="140.1" customHeight="1" x14ac:dyDescent="0.2"/>
    <row r="447" ht="140.1" customHeight="1" x14ac:dyDescent="0.2"/>
    <row r="448" ht="140.1" customHeight="1" x14ac:dyDescent="0.2"/>
    <row r="449" ht="140.1" customHeight="1" x14ac:dyDescent="0.2"/>
    <row r="450" ht="140.1" customHeight="1" x14ac:dyDescent="0.2"/>
    <row r="451" ht="140.1" customHeight="1" x14ac:dyDescent="0.2"/>
    <row r="452" ht="140.1" customHeight="1" x14ac:dyDescent="0.2"/>
    <row r="453" ht="140.1" customHeight="1" x14ac:dyDescent="0.2"/>
    <row r="454" ht="140.1" customHeight="1" x14ac:dyDescent="0.2"/>
    <row r="455" ht="140.1" customHeight="1" x14ac:dyDescent="0.2"/>
    <row r="456" ht="140.1" customHeight="1" x14ac:dyDescent="0.2"/>
    <row r="457" ht="140.1" customHeight="1" x14ac:dyDescent="0.2"/>
    <row r="458" ht="140.1" customHeight="1" x14ac:dyDescent="0.2"/>
    <row r="459" ht="140.1" customHeight="1" x14ac:dyDescent="0.2"/>
    <row r="460" ht="140.1" customHeight="1" x14ac:dyDescent="0.2"/>
    <row r="461" ht="140.1" customHeight="1" x14ac:dyDescent="0.2"/>
    <row r="462" ht="140.1" customHeight="1" x14ac:dyDescent="0.2"/>
    <row r="463" ht="140.1" customHeight="1" x14ac:dyDescent="0.2"/>
    <row r="464" ht="140.1" customHeight="1" x14ac:dyDescent="0.2"/>
    <row r="465" ht="140.1" customHeight="1" x14ac:dyDescent="0.2"/>
    <row r="466" ht="140.1" customHeight="1" x14ac:dyDescent="0.2"/>
    <row r="467" ht="140.1" customHeight="1" x14ac:dyDescent="0.2"/>
    <row r="468" ht="140.1" customHeight="1" x14ac:dyDescent="0.2"/>
    <row r="469" ht="140.1" customHeight="1" x14ac:dyDescent="0.2"/>
    <row r="470" ht="140.1" customHeight="1" x14ac:dyDescent="0.2"/>
    <row r="471" ht="140.1" customHeight="1" x14ac:dyDescent="0.2"/>
    <row r="472" ht="140.1" customHeight="1" x14ac:dyDescent="0.2"/>
    <row r="473" ht="140.1" customHeight="1" x14ac:dyDescent="0.2"/>
    <row r="474" ht="140.1" customHeight="1" x14ac:dyDescent="0.2"/>
    <row r="475" ht="140.1" customHeight="1" x14ac:dyDescent="0.2"/>
    <row r="476" ht="140.1" customHeight="1" x14ac:dyDescent="0.2"/>
    <row r="477" ht="140.1" customHeight="1" x14ac:dyDescent="0.2"/>
    <row r="478" ht="140.1" customHeight="1" x14ac:dyDescent="0.2"/>
    <row r="479" ht="140.1" customHeight="1" x14ac:dyDescent="0.2"/>
    <row r="480" ht="140.1" customHeight="1" x14ac:dyDescent="0.2"/>
    <row r="481" ht="140.1" customHeight="1" x14ac:dyDescent="0.2"/>
    <row r="482" ht="140.1" customHeight="1" x14ac:dyDescent="0.2"/>
    <row r="483" ht="140.1" customHeight="1" x14ac:dyDescent="0.2"/>
    <row r="484" ht="140.1" customHeight="1" x14ac:dyDescent="0.2"/>
    <row r="485" ht="140.1" customHeight="1" x14ac:dyDescent="0.2"/>
    <row r="486" ht="140.1" customHeight="1" x14ac:dyDescent="0.2"/>
    <row r="487" ht="140.1" customHeight="1" x14ac:dyDescent="0.2"/>
    <row r="488" ht="140.1" customHeight="1" x14ac:dyDescent="0.2"/>
    <row r="489" ht="140.1" customHeight="1" x14ac:dyDescent="0.2"/>
    <row r="490" ht="140.1" customHeight="1" x14ac:dyDescent="0.2"/>
    <row r="491" ht="140.1" customHeight="1" x14ac:dyDescent="0.2"/>
    <row r="492" ht="140.1" customHeight="1" x14ac:dyDescent="0.2"/>
    <row r="493" ht="140.1" customHeight="1" x14ac:dyDescent="0.2"/>
    <row r="494" ht="140.1" customHeight="1" x14ac:dyDescent="0.2"/>
    <row r="495" ht="140.1" customHeight="1" x14ac:dyDescent="0.2"/>
    <row r="496" ht="140.1" customHeight="1" x14ac:dyDescent="0.2"/>
    <row r="497" ht="140.1" customHeight="1" x14ac:dyDescent="0.2"/>
    <row r="498" ht="140.1" customHeight="1" x14ac:dyDescent="0.2"/>
    <row r="499" ht="140.1" customHeight="1" x14ac:dyDescent="0.2"/>
    <row r="500" ht="140.1" customHeight="1" x14ac:dyDescent="0.2"/>
    <row r="501" ht="140.1" customHeight="1" x14ac:dyDescent="0.2"/>
    <row r="502" ht="140.1" customHeight="1" x14ac:dyDescent="0.2"/>
    <row r="503" ht="140.1" customHeight="1" x14ac:dyDescent="0.2"/>
    <row r="504" ht="140.1" customHeight="1" x14ac:dyDescent="0.2"/>
    <row r="505" ht="140.1" customHeight="1" x14ac:dyDescent="0.2"/>
    <row r="506" ht="140.1" customHeight="1" x14ac:dyDescent="0.2"/>
    <row r="507" ht="140.1" customHeight="1" x14ac:dyDescent="0.2"/>
    <row r="508" ht="140.1" customHeight="1" x14ac:dyDescent="0.2"/>
    <row r="509" ht="140.1" customHeight="1" x14ac:dyDescent="0.2"/>
    <row r="510" ht="140.1" customHeight="1" x14ac:dyDescent="0.2"/>
    <row r="511" ht="140.1" customHeight="1" x14ac:dyDescent="0.2"/>
    <row r="512" ht="140.1" customHeight="1" x14ac:dyDescent="0.2"/>
    <row r="513" ht="140.1" customHeight="1" x14ac:dyDescent="0.2"/>
    <row r="514" ht="140.1" customHeight="1" x14ac:dyDescent="0.2"/>
    <row r="515" ht="140.1" customHeight="1" x14ac:dyDescent="0.2"/>
    <row r="516" ht="140.1" customHeight="1" x14ac:dyDescent="0.2"/>
    <row r="517" ht="140.1" customHeight="1" x14ac:dyDescent="0.2"/>
    <row r="518" ht="140.1" customHeight="1" x14ac:dyDescent="0.2"/>
    <row r="519" ht="140.1" customHeight="1" x14ac:dyDescent="0.2"/>
    <row r="520" ht="140.1" customHeight="1" x14ac:dyDescent="0.2"/>
    <row r="521" ht="140.1" customHeight="1" x14ac:dyDescent="0.2"/>
    <row r="522" ht="140.1" customHeight="1" x14ac:dyDescent="0.2"/>
    <row r="523" ht="140.1" customHeight="1" x14ac:dyDescent="0.2"/>
    <row r="524" ht="140.1" customHeight="1" x14ac:dyDescent="0.2"/>
    <row r="525" ht="140.1" customHeight="1" x14ac:dyDescent="0.2"/>
    <row r="526" ht="140.1" customHeight="1" x14ac:dyDescent="0.2"/>
    <row r="527" ht="140.1" customHeight="1" x14ac:dyDescent="0.2"/>
    <row r="528" ht="140.1" customHeight="1" x14ac:dyDescent="0.2"/>
    <row r="529" ht="140.1" customHeight="1" x14ac:dyDescent="0.2"/>
    <row r="530" ht="140.1" customHeight="1" x14ac:dyDescent="0.2"/>
    <row r="531" ht="140.1" customHeight="1" x14ac:dyDescent="0.2"/>
    <row r="532" ht="140.1" customHeight="1" x14ac:dyDescent="0.2"/>
    <row r="533" ht="140.1" customHeight="1" x14ac:dyDescent="0.2"/>
    <row r="534" ht="140.1" customHeight="1" x14ac:dyDescent="0.2"/>
    <row r="535" ht="140.1" customHeight="1" x14ac:dyDescent="0.2"/>
    <row r="536" ht="140.1" customHeight="1" x14ac:dyDescent="0.2"/>
    <row r="537" ht="140.1" customHeight="1" x14ac:dyDescent="0.2"/>
    <row r="538" ht="140.1" customHeight="1" x14ac:dyDescent="0.2"/>
    <row r="539" ht="140.1" customHeight="1" x14ac:dyDescent="0.2"/>
    <row r="540" ht="140.1" customHeight="1" x14ac:dyDescent="0.2"/>
    <row r="541" ht="140.1" customHeight="1" x14ac:dyDescent="0.2"/>
    <row r="542" ht="140.1" customHeight="1" x14ac:dyDescent="0.2"/>
    <row r="543" ht="140.1" customHeight="1" x14ac:dyDescent="0.2"/>
    <row r="544" ht="140.1" customHeight="1" x14ac:dyDescent="0.2"/>
    <row r="545" ht="140.1" customHeight="1" x14ac:dyDescent="0.2"/>
    <row r="546" ht="140.1" customHeight="1" x14ac:dyDescent="0.2"/>
    <row r="547" ht="140.1" customHeight="1" x14ac:dyDescent="0.2"/>
    <row r="548" ht="140.1" customHeight="1" x14ac:dyDescent="0.2"/>
    <row r="549" ht="140.1" customHeight="1" x14ac:dyDescent="0.2"/>
    <row r="550" ht="140.1" customHeight="1" x14ac:dyDescent="0.2"/>
    <row r="551" ht="140.1" customHeight="1" x14ac:dyDescent="0.2"/>
    <row r="552" ht="140.1" customHeight="1" x14ac:dyDescent="0.2"/>
    <row r="553" ht="140.1" customHeight="1" x14ac:dyDescent="0.2"/>
    <row r="554" ht="140.1" customHeight="1" x14ac:dyDescent="0.2"/>
    <row r="555" ht="140.1" customHeight="1" x14ac:dyDescent="0.2"/>
    <row r="556" ht="140.1" customHeight="1" x14ac:dyDescent="0.2"/>
    <row r="557" ht="140.1" customHeight="1" x14ac:dyDescent="0.2"/>
    <row r="558" ht="140.1" customHeight="1" x14ac:dyDescent="0.2"/>
    <row r="559" ht="140.1" customHeight="1" x14ac:dyDescent="0.2"/>
    <row r="560" ht="140.1" customHeight="1" x14ac:dyDescent="0.2"/>
    <row r="561" ht="140.1" customHeight="1" x14ac:dyDescent="0.2"/>
    <row r="562" ht="140.1" customHeight="1" x14ac:dyDescent="0.2"/>
    <row r="563" ht="140.1" customHeight="1" x14ac:dyDescent="0.2"/>
    <row r="564" ht="140.1" customHeight="1" x14ac:dyDescent="0.2"/>
    <row r="565" ht="140.1" customHeight="1" x14ac:dyDescent="0.2"/>
    <row r="566" ht="140.1" customHeight="1" x14ac:dyDescent="0.2"/>
    <row r="567" ht="140.1" customHeight="1" x14ac:dyDescent="0.2"/>
    <row r="568" ht="140.1" customHeight="1" x14ac:dyDescent="0.2"/>
    <row r="569" ht="140.1" customHeight="1" x14ac:dyDescent="0.2"/>
    <row r="570" ht="140.1" customHeight="1" x14ac:dyDescent="0.2"/>
    <row r="571" ht="140.1" customHeight="1" x14ac:dyDescent="0.2"/>
    <row r="572" ht="140.1" customHeight="1" x14ac:dyDescent="0.2"/>
    <row r="573" ht="140.1" customHeight="1" x14ac:dyDescent="0.2"/>
    <row r="574" ht="140.1" customHeight="1" x14ac:dyDescent="0.2"/>
    <row r="575" ht="140.1" customHeight="1" x14ac:dyDescent="0.2"/>
    <row r="576" ht="140.1" customHeight="1" x14ac:dyDescent="0.2"/>
    <row r="577" ht="140.1" customHeight="1" x14ac:dyDescent="0.2"/>
    <row r="578" ht="140.1" customHeight="1" x14ac:dyDescent="0.2"/>
    <row r="579" ht="140.1" customHeight="1" x14ac:dyDescent="0.2"/>
    <row r="580" ht="140.1" customHeight="1" x14ac:dyDescent="0.2"/>
    <row r="581" ht="140.1" customHeight="1" x14ac:dyDescent="0.2"/>
    <row r="582" ht="140.1" customHeight="1" x14ac:dyDescent="0.2"/>
    <row r="583" ht="140.1" customHeight="1" x14ac:dyDescent="0.2"/>
    <row r="584" ht="140.1" customHeight="1" x14ac:dyDescent="0.2"/>
    <row r="585" ht="140.1" customHeight="1" x14ac:dyDescent="0.2"/>
    <row r="586" ht="140.1" customHeight="1" x14ac:dyDescent="0.2"/>
    <row r="587" ht="140.1" customHeight="1" x14ac:dyDescent="0.2"/>
    <row r="588" ht="140.1" customHeight="1" x14ac:dyDescent="0.2"/>
    <row r="589" ht="140.1" customHeight="1" x14ac:dyDescent="0.2"/>
    <row r="590" ht="140.1" customHeight="1" x14ac:dyDescent="0.2"/>
    <row r="591" ht="140.1" customHeight="1" x14ac:dyDescent="0.2"/>
    <row r="592" ht="140.1" customHeight="1" x14ac:dyDescent="0.2"/>
    <row r="593" ht="140.1" customHeight="1" x14ac:dyDescent="0.2"/>
    <row r="594" ht="140.1" customHeight="1" x14ac:dyDescent="0.2"/>
    <row r="595" ht="140.1" customHeight="1" x14ac:dyDescent="0.2"/>
    <row r="596" ht="140.1" customHeight="1" x14ac:dyDescent="0.2"/>
    <row r="597" ht="140.1" customHeight="1" x14ac:dyDescent="0.2"/>
    <row r="598" ht="140.1" customHeight="1" x14ac:dyDescent="0.2"/>
    <row r="599" ht="140.1" customHeight="1" x14ac:dyDescent="0.2"/>
    <row r="600" ht="140.1" customHeight="1" x14ac:dyDescent="0.2"/>
    <row r="601" ht="140.1" customHeight="1" x14ac:dyDescent="0.2"/>
    <row r="602" ht="140.1" customHeight="1" x14ac:dyDescent="0.2"/>
    <row r="603" ht="140.1" customHeight="1" x14ac:dyDescent="0.2"/>
    <row r="604" ht="140.1" customHeight="1" x14ac:dyDescent="0.2"/>
    <row r="605" ht="140.1" customHeight="1" x14ac:dyDescent="0.2"/>
    <row r="606" ht="140.1" customHeight="1" x14ac:dyDescent="0.2"/>
    <row r="607" ht="140.1" customHeight="1" x14ac:dyDescent="0.2"/>
    <row r="608" ht="140.1" customHeight="1" x14ac:dyDescent="0.2"/>
    <row r="609" ht="140.1" customHeight="1" x14ac:dyDescent="0.2"/>
    <row r="610" ht="140.1" customHeight="1" x14ac:dyDescent="0.2"/>
    <row r="611" ht="140.1" customHeight="1" x14ac:dyDescent="0.2"/>
    <row r="612" ht="140.1" customHeight="1" x14ac:dyDescent="0.2"/>
    <row r="613" ht="140.1" customHeight="1" x14ac:dyDescent="0.2"/>
    <row r="614" ht="140.1" customHeight="1" x14ac:dyDescent="0.2"/>
    <row r="615" ht="140.1" customHeight="1" x14ac:dyDescent="0.2"/>
    <row r="616" ht="140.1" customHeight="1" x14ac:dyDescent="0.2"/>
    <row r="617" ht="140.1" customHeight="1" x14ac:dyDescent="0.2"/>
    <row r="618" ht="140.1" customHeight="1" x14ac:dyDescent="0.2"/>
    <row r="619" ht="140.1" customHeight="1" x14ac:dyDescent="0.2"/>
    <row r="620" ht="140.1" customHeight="1" x14ac:dyDescent="0.2"/>
    <row r="621" ht="140.1" customHeight="1" x14ac:dyDescent="0.2"/>
    <row r="622" ht="140.1" customHeight="1" x14ac:dyDescent="0.2"/>
    <row r="623" ht="140.1" customHeight="1" x14ac:dyDescent="0.2"/>
    <row r="624" ht="140.1" customHeight="1" x14ac:dyDescent="0.2"/>
    <row r="625" ht="140.1" customHeight="1" x14ac:dyDescent="0.2"/>
    <row r="626" ht="140.1" customHeight="1" x14ac:dyDescent="0.2"/>
    <row r="627" ht="140.1" customHeight="1" x14ac:dyDescent="0.2"/>
    <row r="628" ht="140.1" customHeight="1" x14ac:dyDescent="0.2"/>
    <row r="629" ht="140.1" customHeight="1" x14ac:dyDescent="0.2"/>
    <row r="630" ht="140.1" customHeight="1" x14ac:dyDescent="0.2"/>
    <row r="631" ht="140.1" customHeight="1" x14ac:dyDescent="0.2"/>
    <row r="632" ht="140.1" customHeight="1" x14ac:dyDescent="0.2"/>
    <row r="633" ht="140.1" customHeight="1" x14ac:dyDescent="0.2"/>
    <row r="634" ht="140.1" customHeight="1" x14ac:dyDescent="0.2"/>
    <row r="635" ht="140.1" customHeight="1" x14ac:dyDescent="0.2"/>
    <row r="636" ht="140.1" customHeight="1" x14ac:dyDescent="0.2"/>
    <row r="637" ht="140.1" customHeight="1" x14ac:dyDescent="0.2"/>
    <row r="638" ht="140.1" customHeight="1" x14ac:dyDescent="0.2"/>
    <row r="639" ht="140.1" customHeight="1" x14ac:dyDescent="0.2"/>
    <row r="640" ht="140.1" customHeight="1" x14ac:dyDescent="0.2"/>
    <row r="641" ht="140.1" customHeight="1" x14ac:dyDescent="0.2"/>
    <row r="642" ht="140.1" customHeight="1" x14ac:dyDescent="0.2"/>
    <row r="643" ht="140.1" customHeight="1" x14ac:dyDescent="0.2"/>
    <row r="644" ht="140.1" customHeight="1" x14ac:dyDescent="0.2"/>
    <row r="645" ht="140.1" customHeight="1" x14ac:dyDescent="0.2"/>
    <row r="646" ht="140.1" customHeight="1" x14ac:dyDescent="0.2"/>
    <row r="647" ht="140.1" customHeight="1" x14ac:dyDescent="0.2"/>
    <row r="648" ht="140.1" customHeight="1" x14ac:dyDescent="0.2"/>
    <row r="649" ht="140.1" customHeight="1" x14ac:dyDescent="0.2"/>
    <row r="650" ht="140.1" customHeight="1" x14ac:dyDescent="0.2"/>
    <row r="651" ht="140.1" customHeight="1" x14ac:dyDescent="0.2"/>
    <row r="652" ht="140.1" customHeight="1" x14ac:dyDescent="0.2"/>
    <row r="653" ht="140.1" customHeight="1" x14ac:dyDescent="0.2"/>
    <row r="654" ht="140.1" customHeight="1" x14ac:dyDescent="0.2"/>
    <row r="655" ht="140.1" customHeight="1" x14ac:dyDescent="0.2"/>
    <row r="656" ht="140.1" customHeight="1" x14ac:dyDescent="0.2"/>
    <row r="657" ht="140.1" customHeight="1" x14ac:dyDescent="0.2"/>
    <row r="658" ht="140.1" customHeight="1" x14ac:dyDescent="0.2"/>
    <row r="659" ht="140.1" customHeight="1" x14ac:dyDescent="0.2"/>
    <row r="660" ht="140.1" customHeight="1" x14ac:dyDescent="0.2"/>
    <row r="661" ht="140.1" customHeight="1" x14ac:dyDescent="0.2"/>
    <row r="662" ht="140.1" customHeight="1" x14ac:dyDescent="0.2"/>
    <row r="663" ht="140.1" customHeight="1" x14ac:dyDescent="0.2"/>
    <row r="664" ht="140.1" customHeight="1" x14ac:dyDescent="0.2"/>
    <row r="665" ht="140.1" customHeight="1" x14ac:dyDescent="0.2"/>
    <row r="666" ht="140.1" customHeight="1" x14ac:dyDescent="0.2"/>
    <row r="667" ht="140.1" customHeight="1" x14ac:dyDescent="0.2"/>
    <row r="668" ht="140.1" customHeight="1" x14ac:dyDescent="0.2"/>
    <row r="669" ht="140.1" customHeight="1" x14ac:dyDescent="0.2"/>
    <row r="670" ht="140.1" customHeight="1" x14ac:dyDescent="0.2"/>
    <row r="671" ht="140.1" customHeight="1" x14ac:dyDescent="0.2"/>
    <row r="672" ht="140.1" customHeight="1" x14ac:dyDescent="0.2"/>
    <row r="673" ht="140.1" customHeight="1" x14ac:dyDescent="0.2"/>
    <row r="674" ht="140.1" customHeight="1" x14ac:dyDescent="0.2"/>
    <row r="675" ht="140.1" customHeight="1" x14ac:dyDescent="0.2"/>
    <row r="676" ht="140.1" customHeight="1" x14ac:dyDescent="0.2"/>
    <row r="677" ht="140.1" customHeight="1" x14ac:dyDescent="0.2"/>
    <row r="678" ht="140.1" customHeight="1" x14ac:dyDescent="0.2"/>
    <row r="679" ht="140.1" customHeight="1" x14ac:dyDescent="0.2"/>
    <row r="680" ht="140.1" customHeight="1" x14ac:dyDescent="0.2"/>
    <row r="681" ht="140.1" customHeight="1" x14ac:dyDescent="0.2"/>
    <row r="682" ht="140.1" customHeight="1" x14ac:dyDescent="0.2"/>
    <row r="683" ht="140.1" customHeight="1" x14ac:dyDescent="0.2"/>
    <row r="684" ht="140.1" customHeight="1" x14ac:dyDescent="0.2"/>
    <row r="685" ht="140.1" customHeight="1" x14ac:dyDescent="0.2"/>
    <row r="686" ht="140.1" customHeight="1" x14ac:dyDescent="0.2"/>
    <row r="687" ht="140.1" customHeight="1" x14ac:dyDescent="0.2"/>
    <row r="688" ht="140.1" customHeight="1" x14ac:dyDescent="0.2"/>
    <row r="689" ht="140.1" customHeight="1" x14ac:dyDescent="0.2"/>
    <row r="690" ht="140.1" customHeight="1" x14ac:dyDescent="0.2"/>
    <row r="691" ht="140.1" customHeight="1" x14ac:dyDescent="0.2"/>
    <row r="692" ht="140.1" customHeight="1" x14ac:dyDescent="0.2"/>
    <row r="693" ht="140.1" customHeight="1" x14ac:dyDescent="0.2"/>
    <row r="694" ht="140.1" customHeight="1" x14ac:dyDescent="0.2"/>
    <row r="695" ht="140.1" customHeight="1" x14ac:dyDescent="0.2"/>
    <row r="696" ht="140.1" customHeight="1" x14ac:dyDescent="0.2"/>
    <row r="697" ht="140.1" customHeight="1" x14ac:dyDescent="0.2"/>
    <row r="698" ht="140.1" customHeight="1" x14ac:dyDescent="0.2"/>
    <row r="699" ht="140.1" customHeight="1" x14ac:dyDescent="0.2"/>
    <row r="700" ht="140.1" customHeight="1" x14ac:dyDescent="0.2"/>
    <row r="701" ht="140.1" customHeight="1" x14ac:dyDescent="0.2"/>
    <row r="702" ht="140.1" customHeight="1" x14ac:dyDescent="0.2"/>
    <row r="703" ht="140.1" customHeight="1" x14ac:dyDescent="0.2"/>
    <row r="704" ht="140.1" customHeight="1" x14ac:dyDescent="0.2"/>
    <row r="705" ht="140.1" customHeight="1" x14ac:dyDescent="0.2"/>
    <row r="706" ht="140.1" customHeight="1" x14ac:dyDescent="0.2"/>
    <row r="707" ht="140.1" customHeight="1" x14ac:dyDescent="0.2"/>
    <row r="708" ht="140.1" customHeight="1" x14ac:dyDescent="0.2"/>
    <row r="709" ht="140.1" customHeight="1" x14ac:dyDescent="0.2"/>
    <row r="710" ht="140.1" customHeight="1" x14ac:dyDescent="0.2"/>
    <row r="711" ht="140.1" customHeight="1" x14ac:dyDescent="0.2"/>
    <row r="712" ht="140.1" customHeight="1" x14ac:dyDescent="0.2"/>
    <row r="713" ht="140.1" customHeight="1" x14ac:dyDescent="0.2"/>
    <row r="714" ht="140.1" customHeight="1" x14ac:dyDescent="0.2"/>
    <row r="715" ht="140.1" customHeight="1" x14ac:dyDescent="0.2"/>
    <row r="716" ht="140.1" customHeight="1" x14ac:dyDescent="0.2"/>
    <row r="717" ht="140.1" customHeight="1" x14ac:dyDescent="0.2"/>
    <row r="718" ht="140.1" customHeight="1" x14ac:dyDescent="0.2"/>
    <row r="719" ht="140.1" customHeight="1" x14ac:dyDescent="0.2"/>
    <row r="720" ht="140.1" customHeight="1" x14ac:dyDescent="0.2"/>
    <row r="721" ht="140.1" customHeight="1" x14ac:dyDescent="0.2"/>
    <row r="722" ht="140.1" customHeight="1" x14ac:dyDescent="0.2"/>
    <row r="723" ht="140.1" customHeight="1" x14ac:dyDescent="0.2"/>
    <row r="724" ht="140.1" customHeight="1" x14ac:dyDescent="0.2"/>
    <row r="725" ht="140.1" customHeight="1" x14ac:dyDescent="0.2"/>
    <row r="726" ht="140.1" customHeight="1" x14ac:dyDescent="0.2"/>
    <row r="727" ht="140.1" customHeight="1" x14ac:dyDescent="0.2"/>
    <row r="728" ht="140.1" customHeight="1" x14ac:dyDescent="0.2"/>
    <row r="729" ht="140.1" customHeight="1" x14ac:dyDescent="0.2"/>
    <row r="730" ht="140.1" customHeight="1" x14ac:dyDescent="0.2"/>
    <row r="731" ht="140.1" customHeight="1" x14ac:dyDescent="0.2"/>
    <row r="732" ht="140.1" customHeight="1" x14ac:dyDescent="0.2"/>
    <row r="733" ht="140.1" customHeight="1" x14ac:dyDescent="0.2"/>
    <row r="734" ht="140.1" customHeight="1" x14ac:dyDescent="0.2"/>
    <row r="735" ht="140.1" customHeight="1" x14ac:dyDescent="0.2"/>
    <row r="736" ht="140.1" customHeight="1" x14ac:dyDescent="0.2"/>
    <row r="737" ht="140.1" customHeight="1" x14ac:dyDescent="0.2"/>
    <row r="738" ht="140.1" customHeight="1" x14ac:dyDescent="0.2"/>
    <row r="739" ht="140.1" customHeight="1" x14ac:dyDescent="0.2"/>
    <row r="740" ht="140.1" customHeight="1" x14ac:dyDescent="0.2"/>
    <row r="741" ht="140.1" customHeight="1" x14ac:dyDescent="0.2"/>
    <row r="742" ht="140.1" customHeight="1" x14ac:dyDescent="0.2"/>
    <row r="743" ht="140.1" customHeight="1" x14ac:dyDescent="0.2"/>
    <row r="744" ht="140.1" customHeight="1" x14ac:dyDescent="0.2"/>
    <row r="745" ht="140.1" customHeight="1" x14ac:dyDescent="0.2"/>
    <row r="746" ht="140.1" customHeight="1" x14ac:dyDescent="0.2"/>
    <row r="747" ht="140.1" customHeight="1" x14ac:dyDescent="0.2"/>
    <row r="748" ht="140.1" customHeight="1" x14ac:dyDescent="0.2"/>
    <row r="749" ht="140.1" customHeight="1" x14ac:dyDescent="0.2"/>
    <row r="750" ht="140.1" customHeight="1" x14ac:dyDescent="0.2"/>
    <row r="751" ht="140.1" customHeight="1" x14ac:dyDescent="0.2"/>
    <row r="752" ht="140.1" customHeight="1" x14ac:dyDescent="0.2"/>
    <row r="753" ht="140.1" customHeight="1" x14ac:dyDescent="0.2"/>
    <row r="754" ht="140.1" customHeight="1" x14ac:dyDescent="0.2"/>
    <row r="755" ht="140.1" customHeight="1" x14ac:dyDescent="0.2"/>
    <row r="756" ht="140.1" customHeight="1" x14ac:dyDescent="0.2"/>
    <row r="757" ht="140.1" customHeight="1" x14ac:dyDescent="0.2"/>
    <row r="758" ht="140.1" customHeight="1" x14ac:dyDescent="0.2"/>
    <row r="759" ht="140.1" customHeight="1" x14ac:dyDescent="0.2"/>
    <row r="760" ht="140.1" customHeight="1" x14ac:dyDescent="0.2"/>
    <row r="761" ht="140.1" customHeight="1" x14ac:dyDescent="0.2"/>
    <row r="762" ht="140.1" customHeight="1" x14ac:dyDescent="0.2"/>
    <row r="763" ht="140.1" customHeight="1" x14ac:dyDescent="0.2"/>
    <row r="764" ht="140.1" customHeight="1" x14ac:dyDescent="0.2"/>
    <row r="765" ht="140.1" customHeight="1" x14ac:dyDescent="0.2"/>
    <row r="766" ht="140.1" customHeight="1" x14ac:dyDescent="0.2"/>
    <row r="767" ht="140.1" customHeight="1" x14ac:dyDescent="0.2"/>
    <row r="768" ht="140.1" customHeight="1" x14ac:dyDescent="0.2"/>
    <row r="769" ht="140.1" customHeight="1" x14ac:dyDescent="0.2"/>
    <row r="770" ht="140.1" customHeight="1" x14ac:dyDescent="0.2"/>
    <row r="771" ht="140.1" customHeight="1" x14ac:dyDescent="0.2"/>
    <row r="772" ht="140.1" customHeight="1" x14ac:dyDescent="0.2"/>
    <row r="773" ht="140.1" customHeight="1" x14ac:dyDescent="0.2"/>
    <row r="774" ht="140.1" customHeight="1" x14ac:dyDescent="0.2"/>
    <row r="775" ht="140.1" customHeight="1" x14ac:dyDescent="0.2"/>
    <row r="776" ht="140.1" customHeight="1" x14ac:dyDescent="0.2"/>
    <row r="777" ht="140.1" customHeight="1" x14ac:dyDescent="0.2"/>
    <row r="778" ht="140.1" customHeight="1" x14ac:dyDescent="0.2"/>
    <row r="779" ht="140.1" customHeight="1" x14ac:dyDescent="0.2"/>
    <row r="780" ht="140.1" customHeight="1" x14ac:dyDescent="0.2"/>
    <row r="781" ht="140.1" customHeight="1" x14ac:dyDescent="0.2"/>
    <row r="782" ht="140.1" customHeight="1" x14ac:dyDescent="0.2"/>
    <row r="783" ht="140.1" customHeight="1" x14ac:dyDescent="0.2"/>
    <row r="784" ht="140.1" customHeight="1" x14ac:dyDescent="0.2"/>
    <row r="785" ht="140.1" customHeight="1" x14ac:dyDescent="0.2"/>
    <row r="786" ht="140.1" customHeight="1" x14ac:dyDescent="0.2"/>
    <row r="787" ht="140.1" customHeight="1" x14ac:dyDescent="0.2"/>
    <row r="788" ht="140.1" customHeight="1" x14ac:dyDescent="0.2"/>
    <row r="789" ht="140.1" customHeight="1" x14ac:dyDescent="0.2"/>
    <row r="790" ht="140.1" customHeight="1" x14ac:dyDescent="0.2"/>
    <row r="791" ht="140.1" customHeight="1" x14ac:dyDescent="0.2"/>
    <row r="792" ht="140.1" customHeight="1" x14ac:dyDescent="0.2"/>
    <row r="793" ht="140.1" customHeight="1" x14ac:dyDescent="0.2"/>
    <row r="794" ht="140.1" customHeight="1" x14ac:dyDescent="0.2"/>
    <row r="795" ht="140.1" customHeight="1" x14ac:dyDescent="0.2"/>
    <row r="796" ht="140.1" customHeight="1" x14ac:dyDescent="0.2"/>
    <row r="797" ht="140.1" customHeight="1" x14ac:dyDescent="0.2"/>
    <row r="798" ht="140.1" customHeight="1" x14ac:dyDescent="0.2"/>
    <row r="799" ht="140.1" customHeight="1" x14ac:dyDescent="0.2"/>
    <row r="800" ht="140.1" customHeight="1" x14ac:dyDescent="0.2"/>
    <row r="801" ht="140.1" customHeight="1" x14ac:dyDescent="0.2"/>
    <row r="802" ht="140.1" customHeight="1" x14ac:dyDescent="0.2"/>
    <row r="803" ht="140.1" customHeight="1" x14ac:dyDescent="0.2"/>
    <row r="804" ht="140.1" customHeight="1" x14ac:dyDescent="0.2"/>
    <row r="805" ht="140.1" customHeight="1" x14ac:dyDescent="0.2"/>
    <row r="806" ht="140.1" customHeight="1" x14ac:dyDescent="0.2"/>
    <row r="807" ht="140.1" customHeight="1" x14ac:dyDescent="0.2"/>
    <row r="808" ht="140.1" customHeight="1" x14ac:dyDescent="0.2"/>
    <row r="809" ht="140.1" customHeight="1" x14ac:dyDescent="0.2"/>
    <row r="810" ht="140.1" customHeight="1" x14ac:dyDescent="0.2"/>
    <row r="811" ht="140.1" customHeight="1" x14ac:dyDescent="0.2"/>
    <row r="812" ht="140.1" customHeight="1" x14ac:dyDescent="0.2"/>
    <row r="813" ht="140.1" customHeight="1" x14ac:dyDescent="0.2"/>
    <row r="814" ht="140.1" customHeight="1" x14ac:dyDescent="0.2"/>
    <row r="815" ht="140.1" customHeight="1" x14ac:dyDescent="0.2"/>
    <row r="816" ht="140.1" customHeight="1" x14ac:dyDescent="0.2"/>
    <row r="817" ht="140.1" customHeight="1" x14ac:dyDescent="0.2"/>
    <row r="818" ht="140.1" customHeight="1" x14ac:dyDescent="0.2"/>
    <row r="819" ht="140.1" customHeight="1" x14ac:dyDescent="0.2"/>
    <row r="820" ht="140.1" customHeight="1" x14ac:dyDescent="0.2"/>
    <row r="821" ht="140.1" customHeight="1" x14ac:dyDescent="0.2"/>
    <row r="822" ht="140.1" customHeight="1" x14ac:dyDescent="0.2"/>
    <row r="823" ht="140.1" customHeight="1" x14ac:dyDescent="0.2"/>
    <row r="824" ht="140.1" customHeight="1" x14ac:dyDescent="0.2"/>
    <row r="825" ht="140.1" customHeight="1" x14ac:dyDescent="0.2"/>
    <row r="826" ht="140.1" customHeight="1" x14ac:dyDescent="0.2"/>
    <row r="827" ht="140.1" customHeight="1" x14ac:dyDescent="0.2"/>
    <row r="828" ht="140.1" customHeight="1" x14ac:dyDescent="0.2"/>
    <row r="829" ht="140.1" customHeight="1" x14ac:dyDescent="0.2"/>
    <row r="830" ht="140.1" customHeight="1" x14ac:dyDescent="0.2"/>
    <row r="831" ht="140.1" customHeight="1" x14ac:dyDescent="0.2"/>
    <row r="832" ht="140.1" customHeight="1" x14ac:dyDescent="0.2"/>
    <row r="833" ht="140.1" customHeight="1" x14ac:dyDescent="0.2"/>
    <row r="834" ht="140.1" customHeight="1" x14ac:dyDescent="0.2"/>
    <row r="835" ht="140.1" customHeight="1" x14ac:dyDescent="0.2"/>
    <row r="836" ht="140.1" customHeight="1" x14ac:dyDescent="0.2"/>
    <row r="837" ht="140.1" customHeight="1" x14ac:dyDescent="0.2"/>
    <row r="838" ht="140.1" customHeight="1" x14ac:dyDescent="0.2"/>
    <row r="839" ht="140.1" customHeight="1" x14ac:dyDescent="0.2"/>
    <row r="840" ht="140.1" customHeight="1" x14ac:dyDescent="0.2"/>
    <row r="841" ht="140.1" customHeight="1" x14ac:dyDescent="0.2"/>
    <row r="842" ht="140.1" customHeight="1" x14ac:dyDescent="0.2"/>
    <row r="843" ht="140.1" customHeight="1" x14ac:dyDescent="0.2"/>
    <row r="844" ht="140.1" customHeight="1" x14ac:dyDescent="0.2"/>
    <row r="845" ht="140.1" customHeight="1" x14ac:dyDescent="0.2"/>
    <row r="846" ht="140.1" customHeight="1" x14ac:dyDescent="0.2"/>
    <row r="847" ht="140.1" customHeight="1" x14ac:dyDescent="0.2"/>
    <row r="848" ht="140.1" customHeight="1" x14ac:dyDescent="0.2"/>
    <row r="849" ht="140.1" customHeight="1" x14ac:dyDescent="0.2"/>
    <row r="850" ht="140.1" customHeight="1" x14ac:dyDescent="0.2"/>
    <row r="851" ht="140.1" customHeight="1" x14ac:dyDescent="0.2"/>
    <row r="852" ht="140.1" customHeight="1" x14ac:dyDescent="0.2"/>
    <row r="853" ht="140.1" customHeight="1" x14ac:dyDescent="0.2"/>
    <row r="854" ht="140.1" customHeight="1" x14ac:dyDescent="0.2"/>
    <row r="855" ht="140.1" customHeight="1" x14ac:dyDescent="0.2"/>
    <row r="856" ht="140.1" customHeight="1" x14ac:dyDescent="0.2"/>
    <row r="857" ht="140.1" customHeight="1" x14ac:dyDescent="0.2"/>
    <row r="858" ht="140.1" customHeight="1" x14ac:dyDescent="0.2"/>
    <row r="859" ht="140.1" customHeight="1" x14ac:dyDescent="0.2"/>
    <row r="860" ht="140.1" customHeight="1" x14ac:dyDescent="0.2"/>
    <row r="861" ht="140.1" customHeight="1" x14ac:dyDescent="0.2"/>
    <row r="862" ht="140.1" customHeight="1" x14ac:dyDescent="0.2"/>
    <row r="863" ht="140.1" customHeight="1" x14ac:dyDescent="0.2"/>
    <row r="864" ht="140.1" customHeight="1" x14ac:dyDescent="0.2"/>
    <row r="865" ht="140.1" customHeight="1" x14ac:dyDescent="0.2"/>
    <row r="866" ht="140.1" customHeight="1" x14ac:dyDescent="0.2"/>
    <row r="867" ht="140.1" customHeight="1" x14ac:dyDescent="0.2"/>
    <row r="868" ht="140.1" customHeight="1" x14ac:dyDescent="0.2"/>
    <row r="869" ht="140.1" customHeight="1" x14ac:dyDescent="0.2"/>
    <row r="870" ht="140.1" customHeight="1" x14ac:dyDescent="0.2"/>
    <row r="871" ht="140.1" customHeight="1" x14ac:dyDescent="0.2"/>
    <row r="872" ht="140.1" customHeight="1" x14ac:dyDescent="0.2"/>
    <row r="873" ht="140.1" customHeight="1" x14ac:dyDescent="0.2"/>
    <row r="874" ht="140.1" customHeight="1" x14ac:dyDescent="0.2"/>
    <row r="875" ht="140.1" customHeight="1" x14ac:dyDescent="0.2"/>
    <row r="876" ht="140.1" customHeight="1" x14ac:dyDescent="0.2"/>
    <row r="877" ht="140.1" customHeight="1" x14ac:dyDescent="0.2"/>
    <row r="878" ht="140.1" customHeight="1" x14ac:dyDescent="0.2"/>
    <row r="879" ht="140.1" customHeight="1" x14ac:dyDescent="0.2"/>
    <row r="880" ht="140.1" customHeight="1" x14ac:dyDescent="0.2"/>
    <row r="881" ht="140.1" customHeight="1" x14ac:dyDescent="0.2"/>
    <row r="882" ht="140.1" customHeight="1" x14ac:dyDescent="0.2"/>
    <row r="883" ht="140.1" customHeight="1" x14ac:dyDescent="0.2"/>
    <row r="884" ht="140.1" customHeight="1" x14ac:dyDescent="0.2"/>
    <row r="885" ht="140.1" customHeight="1" x14ac:dyDescent="0.2"/>
    <row r="886" ht="140.1" customHeight="1" x14ac:dyDescent="0.2"/>
    <row r="887" ht="140.1" customHeight="1" x14ac:dyDescent="0.2"/>
    <row r="888" ht="140.1" customHeight="1" x14ac:dyDescent="0.2"/>
    <row r="889" ht="140.1" customHeight="1" x14ac:dyDescent="0.2"/>
    <row r="890" ht="140.1" customHeight="1" x14ac:dyDescent="0.2"/>
    <row r="891" ht="140.1" customHeight="1" x14ac:dyDescent="0.2"/>
    <row r="892" ht="140.1" customHeight="1" x14ac:dyDescent="0.2"/>
    <row r="893" ht="140.1" customHeight="1" x14ac:dyDescent="0.2"/>
    <row r="894" ht="140.1" customHeight="1" x14ac:dyDescent="0.2"/>
    <row r="895" ht="140.1" customHeight="1" x14ac:dyDescent="0.2"/>
    <row r="896" ht="140.1" customHeight="1" x14ac:dyDescent="0.2"/>
    <row r="897" ht="140.1" customHeight="1" x14ac:dyDescent="0.2"/>
    <row r="898" ht="140.1" customHeight="1" x14ac:dyDescent="0.2"/>
    <row r="899" ht="140.1" customHeight="1" x14ac:dyDescent="0.2"/>
    <row r="900" ht="140.1" customHeight="1" x14ac:dyDescent="0.2"/>
    <row r="901" ht="140.1" customHeight="1" x14ac:dyDescent="0.2"/>
    <row r="902" ht="140.1" customHeight="1" x14ac:dyDescent="0.2"/>
    <row r="903" ht="140.1" customHeight="1" x14ac:dyDescent="0.2"/>
    <row r="904" ht="140.1" customHeight="1" x14ac:dyDescent="0.2"/>
    <row r="905" ht="140.1" customHeight="1" x14ac:dyDescent="0.2"/>
    <row r="906" ht="140.1" customHeight="1" x14ac:dyDescent="0.2"/>
    <row r="907" ht="140.1" customHeight="1" x14ac:dyDescent="0.2"/>
    <row r="908" ht="140.1" customHeight="1" x14ac:dyDescent="0.2"/>
    <row r="909" ht="140.1" customHeight="1" x14ac:dyDescent="0.2"/>
    <row r="910" ht="140.1" customHeight="1" x14ac:dyDescent="0.2"/>
    <row r="911" ht="140.1" customHeight="1" x14ac:dyDescent="0.2"/>
    <row r="912" ht="140.1" customHeight="1" x14ac:dyDescent="0.2"/>
    <row r="913" ht="140.1" customHeight="1" x14ac:dyDescent="0.2"/>
    <row r="914" ht="140.1" customHeight="1" x14ac:dyDescent="0.2"/>
    <row r="915" ht="140.1" customHeight="1" x14ac:dyDescent="0.2"/>
    <row r="916" ht="140.1" customHeight="1" x14ac:dyDescent="0.2"/>
    <row r="917" ht="140.1" customHeight="1" x14ac:dyDescent="0.2"/>
    <row r="918" ht="140.1" customHeight="1" x14ac:dyDescent="0.2"/>
    <row r="919" ht="140.1" customHeight="1" x14ac:dyDescent="0.2"/>
    <row r="920" ht="140.1" customHeight="1" x14ac:dyDescent="0.2"/>
    <row r="921" ht="140.1" customHeight="1" x14ac:dyDescent="0.2"/>
    <row r="922" ht="140.1" customHeight="1" x14ac:dyDescent="0.2"/>
    <row r="923" ht="140.1" customHeight="1" x14ac:dyDescent="0.2"/>
    <row r="924" ht="140.1" customHeight="1" x14ac:dyDescent="0.2"/>
    <row r="925" ht="140.1" customHeight="1" x14ac:dyDescent="0.2"/>
    <row r="926" ht="140.1" customHeight="1" x14ac:dyDescent="0.2"/>
    <row r="927" ht="140.1" customHeight="1" x14ac:dyDescent="0.2"/>
    <row r="928" ht="140.1" customHeight="1" x14ac:dyDescent="0.2"/>
    <row r="929" ht="140.1" customHeight="1" x14ac:dyDescent="0.2"/>
    <row r="930" ht="140.1" customHeight="1" x14ac:dyDescent="0.2"/>
    <row r="931" ht="140.1" customHeight="1" x14ac:dyDescent="0.2"/>
    <row r="932" ht="140.1" customHeight="1" x14ac:dyDescent="0.2"/>
    <row r="933" ht="140.1" customHeight="1" x14ac:dyDescent="0.2"/>
    <row r="934" ht="140.1" customHeight="1" x14ac:dyDescent="0.2"/>
    <row r="935" ht="140.1" customHeight="1" x14ac:dyDescent="0.2"/>
    <row r="936" ht="140.1" customHeight="1" x14ac:dyDescent="0.2"/>
    <row r="937" ht="140.1" customHeight="1" x14ac:dyDescent="0.2"/>
    <row r="938" ht="140.1" customHeight="1" x14ac:dyDescent="0.2"/>
    <row r="939" ht="140.1" customHeight="1" x14ac:dyDescent="0.2"/>
    <row r="940" ht="140.1" customHeight="1" x14ac:dyDescent="0.2"/>
    <row r="941" ht="140.1" customHeight="1" x14ac:dyDescent="0.2"/>
    <row r="942" ht="140.1" customHeight="1" x14ac:dyDescent="0.2"/>
    <row r="943" ht="140.1" customHeight="1" x14ac:dyDescent="0.2"/>
    <row r="944" ht="140.1" customHeight="1" x14ac:dyDescent="0.2"/>
    <row r="945" ht="140.1" customHeight="1" x14ac:dyDescent="0.2"/>
    <row r="946" ht="140.1" customHeight="1" x14ac:dyDescent="0.2"/>
    <row r="947" ht="140.1" customHeight="1" x14ac:dyDescent="0.2"/>
    <row r="948" ht="140.1" customHeight="1" x14ac:dyDescent="0.2"/>
    <row r="949" ht="140.1" customHeight="1" x14ac:dyDescent="0.2"/>
    <row r="950" ht="140.1" customHeight="1" x14ac:dyDescent="0.2"/>
    <row r="951" ht="140.1" customHeight="1" x14ac:dyDescent="0.2"/>
    <row r="952" ht="140.1" customHeight="1" x14ac:dyDescent="0.2"/>
    <row r="953" ht="140.1" customHeight="1" x14ac:dyDescent="0.2"/>
    <row r="954" ht="140.1" customHeight="1" x14ac:dyDescent="0.2"/>
    <row r="955" ht="140.1" customHeight="1" x14ac:dyDescent="0.2"/>
    <row r="956" ht="140.1" customHeight="1" x14ac:dyDescent="0.2"/>
    <row r="957" ht="140.1" customHeight="1" x14ac:dyDescent="0.2"/>
    <row r="958" ht="140.1" customHeight="1" x14ac:dyDescent="0.2"/>
    <row r="959" ht="140.1" customHeight="1" x14ac:dyDescent="0.2"/>
    <row r="960" ht="140.1" customHeight="1" x14ac:dyDescent="0.2"/>
    <row r="961" ht="140.1" customHeight="1" x14ac:dyDescent="0.2"/>
    <row r="962" ht="140.1" customHeight="1" x14ac:dyDescent="0.2"/>
    <row r="963" ht="140.1" customHeight="1" x14ac:dyDescent="0.2"/>
    <row r="964" ht="140.1" customHeight="1" x14ac:dyDescent="0.2"/>
    <row r="965" ht="140.1" customHeight="1" x14ac:dyDescent="0.2"/>
    <row r="966" ht="140.1" customHeight="1" x14ac:dyDescent="0.2"/>
    <row r="967" ht="140.1" customHeight="1" x14ac:dyDescent="0.2"/>
    <row r="968" ht="140.1" customHeight="1" x14ac:dyDescent="0.2"/>
    <row r="969" ht="140.1" customHeight="1" x14ac:dyDescent="0.2"/>
    <row r="970" ht="140.1" customHeight="1" x14ac:dyDescent="0.2"/>
    <row r="971" ht="140.1" customHeight="1" x14ac:dyDescent="0.2"/>
    <row r="972" ht="140.1" customHeight="1" x14ac:dyDescent="0.2"/>
    <row r="973" ht="140.1" customHeight="1" x14ac:dyDescent="0.2"/>
    <row r="974" ht="140.1" customHeight="1" x14ac:dyDescent="0.2"/>
    <row r="975" ht="140.1" customHeight="1" x14ac:dyDescent="0.2"/>
    <row r="976" ht="140.1" customHeight="1" x14ac:dyDescent="0.2"/>
    <row r="977" ht="140.1" customHeight="1" x14ac:dyDescent="0.2"/>
    <row r="978" ht="140.1" customHeight="1" x14ac:dyDescent="0.2"/>
    <row r="979" ht="140.1" customHeight="1" x14ac:dyDescent="0.2"/>
    <row r="980" ht="140.1" customHeight="1" x14ac:dyDescent="0.2"/>
    <row r="981" ht="140.1" customHeight="1" x14ac:dyDescent="0.2"/>
    <row r="982" ht="140.1" customHeight="1" x14ac:dyDescent="0.2"/>
    <row r="983" ht="140.1" customHeight="1" x14ac:dyDescent="0.2"/>
    <row r="984" ht="140.1" customHeight="1" x14ac:dyDescent="0.2"/>
    <row r="985" ht="140.1" customHeight="1" x14ac:dyDescent="0.2"/>
    <row r="986" ht="140.1" customHeight="1" x14ac:dyDescent="0.2"/>
    <row r="987" ht="140.1" customHeight="1" x14ac:dyDescent="0.2"/>
    <row r="988" ht="140.1" customHeight="1" x14ac:dyDescent="0.2"/>
    <row r="989" ht="140.1" customHeight="1" x14ac:dyDescent="0.2"/>
    <row r="990" ht="140.1" customHeight="1" x14ac:dyDescent="0.2"/>
    <row r="991" ht="140.1" customHeight="1" x14ac:dyDescent="0.2"/>
    <row r="992" ht="140.1" customHeight="1" x14ac:dyDescent="0.2"/>
    <row r="993" ht="140.1" customHeight="1" x14ac:dyDescent="0.2"/>
    <row r="994" ht="140.1" customHeight="1" x14ac:dyDescent="0.2"/>
    <row r="995" ht="140.1" customHeight="1" x14ac:dyDescent="0.2"/>
    <row r="996" ht="140.1" customHeight="1" x14ac:dyDescent="0.2"/>
    <row r="997" ht="140.1" customHeight="1" x14ac:dyDescent="0.2"/>
    <row r="998" ht="140.1" customHeight="1" x14ac:dyDescent="0.2"/>
    <row r="999" ht="140.1" customHeight="1" x14ac:dyDescent="0.2"/>
    <row r="1000" ht="140.1" customHeight="1" x14ac:dyDescent="0.2"/>
    <row r="1001" ht="140.1" customHeight="1" x14ac:dyDescent="0.2"/>
    <row r="1002" ht="140.1" customHeight="1" x14ac:dyDescent="0.2"/>
    <row r="1003" ht="140.1" customHeight="1" x14ac:dyDescent="0.2"/>
    <row r="1004" ht="140.1" customHeight="1" x14ac:dyDescent="0.2"/>
    <row r="1005" ht="140.1" customHeight="1" x14ac:dyDescent="0.2"/>
    <row r="1006" ht="140.1" customHeight="1" x14ac:dyDescent="0.2"/>
    <row r="1007" ht="140.1" customHeight="1" x14ac:dyDescent="0.2"/>
    <row r="1008" ht="140.1" customHeight="1" x14ac:dyDescent="0.2"/>
    <row r="1009" ht="140.1" customHeight="1" x14ac:dyDescent="0.2"/>
    <row r="1010" ht="140.1" customHeight="1" x14ac:dyDescent="0.2"/>
    <row r="1011" ht="140.1" customHeight="1" x14ac:dyDescent="0.2"/>
    <row r="1012" ht="140.1" customHeight="1" x14ac:dyDescent="0.2"/>
    <row r="1013" ht="140.1" customHeight="1" x14ac:dyDescent="0.2"/>
    <row r="1014" ht="140.1" customHeight="1" x14ac:dyDescent="0.2"/>
    <row r="1015" ht="140.1" customHeight="1" x14ac:dyDescent="0.2"/>
    <row r="1016" ht="140.1" customHeight="1" x14ac:dyDescent="0.2"/>
    <row r="1017" ht="140.1" customHeight="1" x14ac:dyDescent="0.2"/>
    <row r="1018" ht="140.1" customHeight="1" x14ac:dyDescent="0.2"/>
    <row r="1019" ht="140.1" customHeight="1" x14ac:dyDescent="0.2"/>
    <row r="1020" ht="140.1" customHeight="1" x14ac:dyDescent="0.2"/>
    <row r="1021" ht="140.1" customHeight="1" x14ac:dyDescent="0.2"/>
    <row r="1022" ht="140.1" customHeight="1" x14ac:dyDescent="0.2"/>
    <row r="1023" ht="140.1" customHeight="1" x14ac:dyDescent="0.2"/>
    <row r="1024" ht="140.1" customHeight="1" x14ac:dyDescent="0.2"/>
    <row r="1025" ht="140.1" customHeight="1" x14ac:dyDescent="0.2"/>
    <row r="1026" ht="140.1" customHeight="1" x14ac:dyDescent="0.2"/>
    <row r="1027" ht="140.1" customHeight="1" x14ac:dyDescent="0.2"/>
    <row r="1028" ht="140.1" customHeight="1" x14ac:dyDescent="0.2"/>
    <row r="1029" ht="140.1" customHeight="1" x14ac:dyDescent="0.2"/>
    <row r="1030" ht="140.1" customHeight="1" x14ac:dyDescent="0.2"/>
    <row r="1031" ht="140.1" customHeight="1" x14ac:dyDescent="0.2"/>
    <row r="1032" ht="140.1" customHeight="1" x14ac:dyDescent="0.2"/>
    <row r="1033" ht="140.1" customHeight="1" x14ac:dyDescent="0.2"/>
    <row r="1034" ht="140.1" customHeight="1" x14ac:dyDescent="0.2"/>
    <row r="1035" ht="140.1" customHeight="1" x14ac:dyDescent="0.2"/>
    <row r="1036" ht="140.1" customHeight="1" x14ac:dyDescent="0.2"/>
    <row r="1037" ht="140.1" customHeight="1" x14ac:dyDescent="0.2"/>
    <row r="1038" ht="140.1" customHeight="1" x14ac:dyDescent="0.2"/>
    <row r="1039" ht="140.1" customHeight="1" x14ac:dyDescent="0.2"/>
    <row r="1040" ht="140.1" customHeight="1" x14ac:dyDescent="0.2"/>
    <row r="1041" ht="140.1" customHeight="1" x14ac:dyDescent="0.2"/>
    <row r="1042" ht="140.1" customHeight="1" x14ac:dyDescent="0.2"/>
    <row r="1043" ht="140.1" customHeight="1" x14ac:dyDescent="0.2"/>
    <row r="1044" ht="140.1" customHeight="1" x14ac:dyDescent="0.2"/>
    <row r="1045" ht="140.1" customHeight="1" x14ac:dyDescent="0.2"/>
    <row r="1046" ht="140.1" customHeight="1" x14ac:dyDescent="0.2"/>
    <row r="1047" ht="140.1" customHeight="1" x14ac:dyDescent="0.2"/>
    <row r="1048" ht="140.1" customHeight="1" x14ac:dyDescent="0.2"/>
    <row r="1049" ht="140.1" customHeight="1" x14ac:dyDescent="0.2"/>
    <row r="1050" ht="140.1" customHeight="1" x14ac:dyDescent="0.2"/>
    <row r="1051" ht="140.1" customHeight="1" x14ac:dyDescent="0.2"/>
    <row r="1052" ht="140.1" customHeight="1" x14ac:dyDescent="0.2"/>
    <row r="1053" ht="140.1" customHeight="1" x14ac:dyDescent="0.2"/>
    <row r="1054" ht="140.1" customHeight="1" x14ac:dyDescent="0.2"/>
    <row r="1055" ht="140.1" customHeight="1" x14ac:dyDescent="0.2"/>
    <row r="1056" ht="140.1" customHeight="1" x14ac:dyDescent="0.2"/>
    <row r="1057" ht="140.1" customHeight="1" x14ac:dyDescent="0.2"/>
    <row r="1058" ht="140.1" customHeight="1" x14ac:dyDescent="0.2"/>
    <row r="1059" ht="140.1" customHeight="1" x14ac:dyDescent="0.2"/>
    <row r="1060" ht="140.1" customHeight="1" x14ac:dyDescent="0.2"/>
    <row r="1061" ht="140.1" customHeight="1" x14ac:dyDescent="0.2"/>
    <row r="1062" ht="140.1" customHeight="1" x14ac:dyDescent="0.2"/>
    <row r="1063" ht="140.1" customHeight="1" x14ac:dyDescent="0.2"/>
    <row r="1064" ht="140.1" customHeight="1" x14ac:dyDescent="0.2"/>
    <row r="1065" ht="140.1" customHeight="1" x14ac:dyDescent="0.2"/>
    <row r="1066" ht="140.1" customHeight="1" x14ac:dyDescent="0.2"/>
    <row r="1067" ht="140.1" customHeight="1" x14ac:dyDescent="0.2"/>
    <row r="1068" ht="140.1" customHeight="1" x14ac:dyDescent="0.2"/>
    <row r="1069" ht="140.1" customHeight="1" x14ac:dyDescent="0.2"/>
    <row r="1070" ht="140.1" customHeight="1" x14ac:dyDescent="0.2"/>
    <row r="1071" ht="140.1" customHeight="1" x14ac:dyDescent="0.2"/>
    <row r="1072" ht="140.1" customHeight="1" x14ac:dyDescent="0.2"/>
    <row r="1073" ht="140.1" customHeight="1" x14ac:dyDescent="0.2"/>
    <row r="1074" ht="140.1" customHeight="1" x14ac:dyDescent="0.2"/>
    <row r="1075" ht="140.1" customHeight="1" x14ac:dyDescent="0.2"/>
    <row r="1076" ht="140.1" customHeight="1" x14ac:dyDescent="0.2"/>
    <row r="1077" ht="140.1" customHeight="1" x14ac:dyDescent="0.2"/>
    <row r="1078" ht="140.1" customHeight="1" x14ac:dyDescent="0.2"/>
    <row r="1079" ht="140.1" customHeight="1" x14ac:dyDescent="0.2"/>
    <row r="1080" ht="140.1" customHeight="1" x14ac:dyDescent="0.2"/>
    <row r="1081" ht="140.1" customHeight="1" x14ac:dyDescent="0.2"/>
    <row r="1082" ht="140.1" customHeight="1" x14ac:dyDescent="0.2"/>
    <row r="1083" ht="140.1" customHeight="1" x14ac:dyDescent="0.2"/>
    <row r="1084" ht="140.1" customHeight="1" x14ac:dyDescent="0.2"/>
    <row r="1085" ht="140.1" customHeight="1" x14ac:dyDescent="0.2"/>
    <row r="1086" ht="140.1" customHeight="1" x14ac:dyDescent="0.2"/>
    <row r="1087" ht="140.1" customHeight="1" x14ac:dyDescent="0.2"/>
    <row r="1088" ht="140.1" customHeight="1" x14ac:dyDescent="0.2"/>
    <row r="1089" ht="140.1" customHeight="1" x14ac:dyDescent="0.2"/>
    <row r="1090" ht="140.1" customHeight="1" x14ac:dyDescent="0.2"/>
    <row r="1091" ht="140.1" customHeight="1" x14ac:dyDescent="0.2"/>
    <row r="1092" ht="140.1" customHeight="1" x14ac:dyDescent="0.2"/>
    <row r="1093" ht="140.1" customHeight="1" x14ac:dyDescent="0.2"/>
    <row r="1094" ht="140.1" customHeight="1" x14ac:dyDescent="0.2"/>
    <row r="1095" ht="140.1" customHeight="1" x14ac:dyDescent="0.2"/>
    <row r="1096" ht="140.1" customHeight="1" x14ac:dyDescent="0.2"/>
    <row r="1097" ht="140.1" customHeight="1" x14ac:dyDescent="0.2"/>
    <row r="1098" ht="140.1" customHeight="1" x14ac:dyDescent="0.2"/>
    <row r="1099" ht="140.1" customHeight="1" x14ac:dyDescent="0.2"/>
    <row r="1100" ht="140.1" customHeight="1" x14ac:dyDescent="0.2"/>
    <row r="1101" ht="140.1" customHeight="1" x14ac:dyDescent="0.2"/>
    <row r="1102" ht="140.1" customHeight="1" x14ac:dyDescent="0.2"/>
    <row r="1103" ht="140.1" customHeight="1" x14ac:dyDescent="0.2"/>
    <row r="1104" ht="140.1" customHeight="1" x14ac:dyDescent="0.2"/>
    <row r="1105" ht="140.1" customHeight="1" x14ac:dyDescent="0.2"/>
    <row r="1106" ht="140.1" customHeight="1" x14ac:dyDescent="0.2"/>
    <row r="1107" ht="140.1" customHeight="1" x14ac:dyDescent="0.2"/>
    <row r="1108" ht="140.1" customHeight="1" x14ac:dyDescent="0.2"/>
    <row r="1109" ht="140.1" customHeight="1" x14ac:dyDescent="0.2"/>
    <row r="1110" ht="140.1" customHeight="1" x14ac:dyDescent="0.2"/>
    <row r="1111" ht="140.1" customHeight="1" x14ac:dyDescent="0.2"/>
    <row r="1112" ht="140.1" customHeight="1" x14ac:dyDescent="0.2"/>
    <row r="1113" ht="140.1" customHeight="1" x14ac:dyDescent="0.2"/>
    <row r="1114" ht="140.1" customHeight="1" x14ac:dyDescent="0.2"/>
    <row r="1115" ht="140.1" customHeight="1" x14ac:dyDescent="0.2"/>
    <row r="1116" ht="140.1" customHeight="1" x14ac:dyDescent="0.2"/>
    <row r="1117" ht="140.1" customHeight="1" x14ac:dyDescent="0.2"/>
    <row r="1118" ht="140.1" customHeight="1" x14ac:dyDescent="0.2"/>
    <row r="1119" ht="140.1" customHeight="1" x14ac:dyDescent="0.2"/>
    <row r="1120" ht="140.1" customHeight="1" x14ac:dyDescent="0.2"/>
    <row r="1121" ht="140.1" customHeight="1" x14ac:dyDescent="0.2"/>
    <row r="1122" ht="140.1" customHeight="1" x14ac:dyDescent="0.2"/>
    <row r="1123" ht="140.1" customHeight="1" x14ac:dyDescent="0.2"/>
    <row r="1124" ht="140.1" customHeight="1" x14ac:dyDescent="0.2"/>
    <row r="1125" ht="140.1" customHeight="1" x14ac:dyDescent="0.2"/>
    <row r="1126" ht="140.1" customHeight="1" x14ac:dyDescent="0.2"/>
    <row r="1127" ht="140.1" customHeight="1" x14ac:dyDescent="0.2"/>
    <row r="1128" ht="140.1" customHeight="1" x14ac:dyDescent="0.2"/>
    <row r="1129" ht="140.1" customHeight="1" x14ac:dyDescent="0.2"/>
    <row r="1130" ht="140.1" customHeight="1" x14ac:dyDescent="0.2"/>
    <row r="1131" ht="140.1" customHeight="1" x14ac:dyDescent="0.2"/>
    <row r="1132" ht="140.1" customHeight="1" x14ac:dyDescent="0.2"/>
    <row r="1133" ht="140.1" customHeight="1" x14ac:dyDescent="0.2"/>
    <row r="1134" ht="140.1" customHeight="1" x14ac:dyDescent="0.2"/>
    <row r="1135" ht="140.1" customHeight="1" x14ac:dyDescent="0.2"/>
    <row r="1136" ht="140.1" customHeight="1" x14ac:dyDescent="0.2"/>
    <row r="1137" ht="140.1" customHeight="1" x14ac:dyDescent="0.2"/>
    <row r="1138" ht="140.1" customHeight="1" x14ac:dyDescent="0.2"/>
    <row r="1139" ht="140.1" customHeight="1" x14ac:dyDescent="0.2"/>
    <row r="1140" ht="140.1" customHeight="1" x14ac:dyDescent="0.2"/>
    <row r="1141" ht="140.1" customHeight="1" x14ac:dyDescent="0.2"/>
    <row r="1142" ht="140.1" customHeight="1" x14ac:dyDescent="0.2"/>
    <row r="1143" ht="140.1" customHeight="1" x14ac:dyDescent="0.2"/>
    <row r="1144" ht="140.1" customHeight="1" x14ac:dyDescent="0.2"/>
    <row r="1145" ht="140.1" customHeight="1" x14ac:dyDescent="0.2"/>
    <row r="1146" ht="140.1" customHeight="1" x14ac:dyDescent="0.2"/>
    <row r="1147" ht="140.1" customHeight="1" x14ac:dyDescent="0.2"/>
    <row r="1148" ht="140.1" customHeight="1" x14ac:dyDescent="0.2"/>
    <row r="1149" ht="140.1" customHeight="1" x14ac:dyDescent="0.2"/>
    <row r="1150" ht="140.1" customHeight="1" x14ac:dyDescent="0.2"/>
    <row r="1151" ht="140.1" customHeight="1" x14ac:dyDescent="0.2"/>
    <row r="1152" ht="140.1" customHeight="1" x14ac:dyDescent="0.2"/>
    <row r="1153" ht="140.1" customHeight="1" x14ac:dyDescent="0.2"/>
    <row r="1154" ht="140.1" customHeight="1" x14ac:dyDescent="0.2"/>
    <row r="1155" ht="140.1" customHeight="1" x14ac:dyDescent="0.2"/>
    <row r="1156" ht="140.1" customHeight="1" x14ac:dyDescent="0.2"/>
    <row r="1157" ht="140.1" customHeight="1" x14ac:dyDescent="0.2"/>
    <row r="1158" ht="140.1" customHeight="1" x14ac:dyDescent="0.2"/>
    <row r="1159" ht="140.1" customHeight="1" x14ac:dyDescent="0.2"/>
    <row r="1160" ht="140.1" customHeight="1" x14ac:dyDescent="0.2"/>
    <row r="1161" ht="140.1" customHeight="1" x14ac:dyDescent="0.2"/>
    <row r="1162" ht="140.1" customHeight="1" x14ac:dyDescent="0.2"/>
    <row r="1163" ht="140.1" customHeight="1" x14ac:dyDescent="0.2"/>
    <row r="1164" ht="140.1" customHeight="1" x14ac:dyDescent="0.2"/>
    <row r="1165" ht="140.1" customHeight="1" x14ac:dyDescent="0.2"/>
    <row r="1166" ht="140.1" customHeight="1" x14ac:dyDescent="0.2"/>
    <row r="1167" ht="140.1" customHeight="1" x14ac:dyDescent="0.2"/>
    <row r="1168" ht="140.1" customHeight="1" x14ac:dyDescent="0.2"/>
    <row r="1169" ht="140.1" customHeight="1" x14ac:dyDescent="0.2"/>
    <row r="1170" ht="140.1" customHeight="1" x14ac:dyDescent="0.2"/>
    <row r="1171" ht="140.1" customHeight="1" x14ac:dyDescent="0.2"/>
    <row r="1172" ht="140.1" customHeight="1" x14ac:dyDescent="0.2"/>
    <row r="1173" ht="140.1" customHeight="1" x14ac:dyDescent="0.2"/>
    <row r="1174" ht="140.1" customHeight="1" x14ac:dyDescent="0.2"/>
    <row r="1175" ht="140.1" customHeight="1" x14ac:dyDescent="0.2"/>
    <row r="1176" ht="140.1" customHeight="1" x14ac:dyDescent="0.2"/>
    <row r="1177" ht="140.1" customHeight="1" x14ac:dyDescent="0.2"/>
    <row r="1178" ht="140.1" customHeight="1" x14ac:dyDescent="0.2"/>
    <row r="1179" ht="140.1" customHeight="1" x14ac:dyDescent="0.2"/>
    <row r="1180" ht="140.1" customHeight="1" x14ac:dyDescent="0.2"/>
    <row r="1181" ht="140.1" customHeight="1" x14ac:dyDescent="0.2"/>
    <row r="1182" ht="140.1" customHeight="1" x14ac:dyDescent="0.2"/>
    <row r="1183" ht="140.1" customHeight="1" x14ac:dyDescent="0.2"/>
    <row r="1184" ht="140.1" customHeight="1" x14ac:dyDescent="0.2"/>
    <row r="1185" ht="140.1" customHeight="1" x14ac:dyDescent="0.2"/>
    <row r="1186" ht="140.1" customHeight="1" x14ac:dyDescent="0.2"/>
    <row r="1187" ht="140.1" customHeight="1" x14ac:dyDescent="0.2"/>
    <row r="1188" ht="140.1" customHeight="1" x14ac:dyDescent="0.2"/>
    <row r="1189" ht="140.1" customHeight="1" x14ac:dyDescent="0.2"/>
    <row r="1190" ht="140.1" customHeight="1" x14ac:dyDescent="0.2"/>
    <row r="1191" ht="140.1" customHeight="1" x14ac:dyDescent="0.2"/>
    <row r="1192" ht="140.1" customHeight="1" x14ac:dyDescent="0.2"/>
    <row r="1193" ht="140.1" customHeight="1" x14ac:dyDescent="0.2"/>
    <row r="1194" ht="140.1" customHeight="1" x14ac:dyDescent="0.2"/>
    <row r="1195" ht="140.1" customHeight="1" x14ac:dyDescent="0.2"/>
    <row r="1196" ht="140.1" customHeight="1" x14ac:dyDescent="0.2"/>
    <row r="1197" ht="140.1" customHeight="1" x14ac:dyDescent="0.2"/>
    <row r="1198" ht="140.1" customHeight="1" x14ac:dyDescent="0.2"/>
    <row r="1199" ht="140.1" customHeight="1" x14ac:dyDescent="0.2"/>
    <row r="1200" ht="140.1" customHeight="1" x14ac:dyDescent="0.2"/>
    <row r="1201" ht="140.1" customHeight="1" x14ac:dyDescent="0.2"/>
    <row r="1202" ht="140.1" customHeight="1" x14ac:dyDescent="0.2"/>
    <row r="1203" ht="140.1" customHeight="1" x14ac:dyDescent="0.2"/>
    <row r="1204" ht="140.1" customHeight="1" x14ac:dyDescent="0.2"/>
    <row r="1205" ht="140.1" customHeight="1" x14ac:dyDescent="0.2"/>
    <row r="1206" ht="140.1" customHeight="1" x14ac:dyDescent="0.2"/>
    <row r="1207" ht="140.1" customHeight="1" x14ac:dyDescent="0.2"/>
    <row r="1208" ht="140.1" customHeight="1" x14ac:dyDescent="0.2"/>
    <row r="1209" ht="140.1" customHeight="1" x14ac:dyDescent="0.2"/>
    <row r="1210" ht="140.1" customHeight="1" x14ac:dyDescent="0.2"/>
    <row r="1211" ht="140.1" customHeight="1" x14ac:dyDescent="0.2"/>
    <row r="1212" ht="140.1" customHeight="1" x14ac:dyDescent="0.2"/>
    <row r="1213" ht="140.1" customHeight="1" x14ac:dyDescent="0.2"/>
    <row r="1214" ht="140.1" customHeight="1" x14ac:dyDescent="0.2"/>
    <row r="1215" ht="140.1" customHeight="1" x14ac:dyDescent="0.2"/>
    <row r="1216" ht="140.1" customHeight="1" x14ac:dyDescent="0.2"/>
    <row r="1217" ht="140.1" customHeight="1" x14ac:dyDescent="0.2"/>
    <row r="1218" ht="140.1" customHeight="1" x14ac:dyDescent="0.2"/>
    <row r="1219" ht="140.1" customHeight="1" x14ac:dyDescent="0.2"/>
    <row r="1220" ht="140.1" customHeight="1" x14ac:dyDescent="0.2"/>
    <row r="1221" ht="140.1" customHeight="1" x14ac:dyDescent="0.2"/>
    <row r="1222" ht="140.1" customHeight="1" x14ac:dyDescent="0.2"/>
    <row r="1223" ht="140.1" customHeight="1" x14ac:dyDescent="0.2"/>
    <row r="1224" ht="140.1" customHeight="1" x14ac:dyDescent="0.2"/>
    <row r="1225" ht="140.1" customHeight="1" x14ac:dyDescent="0.2"/>
    <row r="1226" ht="140.1" customHeight="1" x14ac:dyDescent="0.2"/>
    <row r="1227" ht="140.1" customHeight="1" x14ac:dyDescent="0.2"/>
    <row r="1228" ht="140.1" customHeight="1" x14ac:dyDescent="0.2"/>
    <row r="1229" ht="140.1" customHeight="1" x14ac:dyDescent="0.2"/>
    <row r="1230" ht="140.1" customHeight="1" x14ac:dyDescent="0.2"/>
    <row r="1231" ht="140.1" customHeight="1" x14ac:dyDescent="0.2"/>
    <row r="1232" ht="140.1" customHeight="1" x14ac:dyDescent="0.2"/>
    <row r="1233" ht="140.1" customHeight="1" x14ac:dyDescent="0.2"/>
    <row r="1234" ht="140.1" customHeight="1" x14ac:dyDescent="0.2"/>
    <row r="1235" ht="140.1" customHeight="1" x14ac:dyDescent="0.2"/>
    <row r="1236" ht="140.1" customHeight="1" x14ac:dyDescent="0.2"/>
    <row r="1237" ht="140.1" customHeight="1" x14ac:dyDescent="0.2"/>
    <row r="1238" ht="140.1" customHeight="1" x14ac:dyDescent="0.2"/>
    <row r="1239" ht="140.1" customHeight="1" x14ac:dyDescent="0.2"/>
    <row r="1240" ht="140.1" customHeight="1" x14ac:dyDescent="0.2"/>
    <row r="1241" ht="140.1" customHeight="1" x14ac:dyDescent="0.2"/>
    <row r="1242" ht="140.1" customHeight="1" x14ac:dyDescent="0.2"/>
    <row r="1243" ht="140.1" customHeight="1" x14ac:dyDescent="0.2"/>
    <row r="1244" ht="140.1" customHeight="1" x14ac:dyDescent="0.2"/>
    <row r="1245" ht="140.1" customHeight="1" x14ac:dyDescent="0.2"/>
    <row r="1246" ht="140.1" customHeight="1" x14ac:dyDescent="0.2"/>
    <row r="1247" ht="140.1" customHeight="1" x14ac:dyDescent="0.2"/>
    <row r="1248" ht="140.1" customHeight="1" x14ac:dyDescent="0.2"/>
    <row r="1249" ht="140.1" customHeight="1" x14ac:dyDescent="0.2"/>
    <row r="1250" ht="140.1" customHeight="1" x14ac:dyDescent="0.2"/>
    <row r="1251" ht="140.1" customHeight="1" x14ac:dyDescent="0.2"/>
    <row r="1252" ht="140.1" customHeight="1" x14ac:dyDescent="0.2"/>
    <row r="1253" ht="140.1" customHeight="1" x14ac:dyDescent="0.2"/>
    <row r="1254" ht="140.1" customHeight="1" x14ac:dyDescent="0.2"/>
    <row r="1255" ht="140.1" customHeight="1" x14ac:dyDescent="0.2"/>
    <row r="1256" ht="140.1" customHeight="1" x14ac:dyDescent="0.2"/>
    <row r="1257" ht="140.1" customHeight="1" x14ac:dyDescent="0.2"/>
    <row r="1258" ht="140.1" customHeight="1" x14ac:dyDescent="0.2"/>
    <row r="1259" ht="140.1" customHeight="1" x14ac:dyDescent="0.2"/>
    <row r="1260" ht="140.1" customHeight="1" x14ac:dyDescent="0.2"/>
    <row r="1261" ht="140.1" customHeight="1" x14ac:dyDescent="0.2"/>
    <row r="1262" ht="140.1" customHeight="1" x14ac:dyDescent="0.2"/>
    <row r="1263" ht="140.1" customHeight="1" x14ac:dyDescent="0.2"/>
    <row r="1264" ht="140.1" customHeight="1" x14ac:dyDescent="0.2"/>
    <row r="1265" ht="140.1" customHeight="1" x14ac:dyDescent="0.2"/>
    <row r="1266" ht="140.1" customHeight="1" x14ac:dyDescent="0.2"/>
    <row r="1267" ht="140.1" customHeight="1" x14ac:dyDescent="0.2"/>
    <row r="1268" ht="140.1" customHeight="1" x14ac:dyDescent="0.2"/>
    <row r="1269" ht="140.1" customHeight="1" x14ac:dyDescent="0.2"/>
    <row r="1270" ht="140.1" customHeight="1" x14ac:dyDescent="0.2"/>
    <row r="1271" ht="140.1" customHeight="1" x14ac:dyDescent="0.2"/>
    <row r="1272" ht="140.1" customHeight="1" x14ac:dyDescent="0.2"/>
    <row r="1273" ht="140.1" customHeight="1" x14ac:dyDescent="0.2"/>
    <row r="1274" ht="140.1" customHeight="1" x14ac:dyDescent="0.2"/>
    <row r="1275" ht="140.1" customHeight="1" x14ac:dyDescent="0.2"/>
    <row r="1276" ht="140.1" customHeight="1" x14ac:dyDescent="0.2"/>
    <row r="1277" ht="140.1" customHeight="1" x14ac:dyDescent="0.2"/>
    <row r="1278" ht="140.1" customHeight="1" x14ac:dyDescent="0.2"/>
    <row r="1279" ht="140.1" customHeight="1" x14ac:dyDescent="0.2"/>
    <row r="1280" ht="140.1" customHeight="1" x14ac:dyDescent="0.2"/>
    <row r="1281" ht="140.1" customHeight="1" x14ac:dyDescent="0.2"/>
    <row r="1282" ht="140.1" customHeight="1" x14ac:dyDescent="0.2"/>
    <row r="1283" ht="140.1" customHeight="1" x14ac:dyDescent="0.2"/>
    <row r="1284" ht="140.1" customHeight="1" x14ac:dyDescent="0.2"/>
    <row r="1285" ht="140.1" customHeight="1" x14ac:dyDescent="0.2"/>
    <row r="1286" ht="140.1" customHeight="1" x14ac:dyDescent="0.2"/>
    <row r="1287" ht="140.1" customHeight="1" x14ac:dyDescent="0.2"/>
    <row r="1288" ht="140.1" customHeight="1" x14ac:dyDescent="0.2"/>
    <row r="1289" ht="140.1" customHeight="1" x14ac:dyDescent="0.2"/>
    <row r="1290" ht="140.1" customHeight="1" x14ac:dyDescent="0.2"/>
    <row r="1291" ht="140.1" customHeight="1" x14ac:dyDescent="0.2"/>
    <row r="1292" ht="140.1" customHeight="1" x14ac:dyDescent="0.2"/>
    <row r="1293" ht="140.1" customHeight="1" x14ac:dyDescent="0.2"/>
    <row r="1294" ht="140.1" customHeight="1" x14ac:dyDescent="0.2"/>
    <row r="1295" ht="140.1" customHeight="1" x14ac:dyDescent="0.2"/>
    <row r="1296" ht="140.1" customHeight="1" x14ac:dyDescent="0.2"/>
    <row r="1297" ht="140.1" customHeight="1" x14ac:dyDescent="0.2"/>
    <row r="1298" ht="140.1" customHeight="1" x14ac:dyDescent="0.2"/>
    <row r="1299" ht="140.1" customHeight="1" x14ac:dyDescent="0.2"/>
    <row r="1300" ht="140.1" customHeight="1" x14ac:dyDescent="0.2"/>
    <row r="1301" ht="140.1" customHeight="1" x14ac:dyDescent="0.2"/>
    <row r="1302" ht="140.1" customHeight="1" x14ac:dyDescent="0.2"/>
    <row r="1303" ht="140.1" customHeight="1" x14ac:dyDescent="0.2"/>
    <row r="1304" ht="140.1" customHeight="1" x14ac:dyDescent="0.2"/>
    <row r="1305" ht="140.1" customHeight="1" x14ac:dyDescent="0.2"/>
    <row r="1306" ht="140.1" customHeight="1" x14ac:dyDescent="0.2"/>
    <row r="1307" ht="140.1" customHeight="1" x14ac:dyDescent="0.2"/>
    <row r="1308" ht="140.1" customHeight="1" x14ac:dyDescent="0.2"/>
    <row r="1309" ht="140.1" customHeight="1" x14ac:dyDescent="0.2"/>
    <row r="1310" ht="140.1" customHeight="1" x14ac:dyDescent="0.2"/>
    <row r="1311" ht="140.1" customHeight="1" x14ac:dyDescent="0.2"/>
    <row r="1312" ht="140.1" customHeight="1" x14ac:dyDescent="0.2"/>
    <row r="1313" ht="140.1" customHeight="1" x14ac:dyDescent="0.2"/>
    <row r="1314" ht="140.1" customHeight="1" x14ac:dyDescent="0.2"/>
    <row r="1315" ht="140.1" customHeight="1" x14ac:dyDescent="0.2"/>
    <row r="1316" ht="140.1" customHeight="1" x14ac:dyDescent="0.2"/>
    <row r="1317" ht="140.1" customHeight="1" x14ac:dyDescent="0.2"/>
    <row r="1318" ht="140.1" customHeight="1" x14ac:dyDescent="0.2"/>
    <row r="1319" ht="140.1" customHeight="1" x14ac:dyDescent="0.2"/>
    <row r="1320" ht="140.1" customHeight="1" x14ac:dyDescent="0.2"/>
    <row r="1321" ht="140.1" customHeight="1" x14ac:dyDescent="0.2"/>
    <row r="1322" ht="140.1" customHeight="1" x14ac:dyDescent="0.2"/>
    <row r="1323" ht="140.1" customHeight="1" x14ac:dyDescent="0.2"/>
    <row r="1324" ht="140.1" customHeight="1" x14ac:dyDescent="0.2"/>
    <row r="1325" ht="140.1" customHeight="1" x14ac:dyDescent="0.2"/>
    <row r="1326" ht="140.1" customHeight="1" x14ac:dyDescent="0.2"/>
    <row r="1327" ht="140.1" customHeight="1" x14ac:dyDescent="0.2"/>
    <row r="1328" ht="140.1" customHeight="1" x14ac:dyDescent="0.2"/>
    <row r="1329" ht="140.1" customHeight="1" x14ac:dyDescent="0.2"/>
    <row r="1330" ht="140.1" customHeight="1" x14ac:dyDescent="0.2"/>
    <row r="1331" ht="140.1" customHeight="1" x14ac:dyDescent="0.2"/>
    <row r="1332" ht="140.1" customHeight="1" x14ac:dyDescent="0.2"/>
    <row r="1333" ht="140.1" customHeight="1" x14ac:dyDescent="0.2"/>
    <row r="1334" ht="140.1" customHeight="1" x14ac:dyDescent="0.2"/>
    <row r="1335" ht="140.1" customHeight="1" x14ac:dyDescent="0.2"/>
    <row r="1336" ht="140.1" customHeight="1" x14ac:dyDescent="0.2"/>
    <row r="1337" ht="140.1" customHeight="1" x14ac:dyDescent="0.2"/>
    <row r="1338" ht="140.1" customHeight="1" x14ac:dyDescent="0.2"/>
    <row r="1339" ht="140.1" customHeight="1" x14ac:dyDescent="0.2"/>
    <row r="1340" ht="140.1" customHeight="1" x14ac:dyDescent="0.2"/>
    <row r="1341" ht="140.1" customHeight="1" x14ac:dyDescent="0.2"/>
    <row r="1342" ht="140.1" customHeight="1" x14ac:dyDescent="0.2"/>
    <row r="1343" ht="140.1" customHeight="1" x14ac:dyDescent="0.2"/>
    <row r="1344" ht="140.1" customHeight="1" x14ac:dyDescent="0.2"/>
    <row r="1345" ht="140.1" customHeight="1" x14ac:dyDescent="0.2"/>
    <row r="1346" ht="140.1" customHeight="1" x14ac:dyDescent="0.2"/>
    <row r="1347" ht="140.1" customHeight="1" x14ac:dyDescent="0.2"/>
    <row r="1348" ht="140.1" customHeight="1" x14ac:dyDescent="0.2"/>
    <row r="1349" ht="140.1" customHeight="1" x14ac:dyDescent="0.2"/>
    <row r="1350" ht="140.1" customHeight="1" x14ac:dyDescent="0.2"/>
    <row r="1351" ht="140.1" customHeight="1" x14ac:dyDescent="0.2"/>
    <row r="1352" ht="140.1" customHeight="1" x14ac:dyDescent="0.2"/>
    <row r="1353" ht="140.1" customHeight="1" x14ac:dyDescent="0.2"/>
    <row r="1354" ht="140.1" customHeight="1" x14ac:dyDescent="0.2"/>
    <row r="1355" ht="140.1" customHeight="1" x14ac:dyDescent="0.2"/>
    <row r="1356" ht="140.1" customHeight="1" x14ac:dyDescent="0.2"/>
    <row r="1357" ht="140.1" customHeight="1" x14ac:dyDescent="0.2"/>
    <row r="1358" ht="140.1" customHeight="1" x14ac:dyDescent="0.2"/>
    <row r="1359" ht="140.1" customHeight="1" x14ac:dyDescent="0.2"/>
    <row r="1360" ht="140.1" customHeight="1" x14ac:dyDescent="0.2"/>
    <row r="1361" ht="140.1" customHeight="1" x14ac:dyDescent="0.2"/>
    <row r="1362" ht="140.1" customHeight="1" x14ac:dyDescent="0.2"/>
    <row r="1363" ht="140.1" customHeight="1" x14ac:dyDescent="0.2"/>
    <row r="1364" ht="140.1" customHeight="1" x14ac:dyDescent="0.2"/>
    <row r="1365" ht="140.1" customHeight="1" x14ac:dyDescent="0.2"/>
    <row r="1366" ht="140.1" customHeight="1" x14ac:dyDescent="0.2"/>
    <row r="1367" ht="140.1" customHeight="1" x14ac:dyDescent="0.2"/>
    <row r="1368" ht="140.1" customHeight="1" x14ac:dyDescent="0.2"/>
    <row r="1369" ht="140.1" customHeight="1" x14ac:dyDescent="0.2"/>
    <row r="1370" ht="140.1" customHeight="1" x14ac:dyDescent="0.2"/>
    <row r="1371" ht="140.1" customHeight="1" x14ac:dyDescent="0.2"/>
    <row r="1372" ht="140.1" customHeight="1" x14ac:dyDescent="0.2"/>
    <row r="1373" ht="140.1" customHeight="1" x14ac:dyDescent="0.2"/>
    <row r="1374" ht="140.1" customHeight="1" x14ac:dyDescent="0.2"/>
    <row r="1375" ht="140.1" customHeight="1" x14ac:dyDescent="0.2"/>
    <row r="1376" ht="140.1" customHeight="1" x14ac:dyDescent="0.2"/>
    <row r="1377" ht="140.1" customHeight="1" x14ac:dyDescent="0.2"/>
    <row r="1378" ht="140.1" customHeight="1" x14ac:dyDescent="0.2"/>
    <row r="1379" ht="140.1" customHeight="1" x14ac:dyDescent="0.2"/>
    <row r="1380" ht="140.1" customHeight="1" x14ac:dyDescent="0.2"/>
    <row r="1381" ht="140.1" customHeight="1" x14ac:dyDescent="0.2"/>
    <row r="1382" ht="140.1" customHeight="1" x14ac:dyDescent="0.2"/>
    <row r="1383" ht="140.1" customHeight="1" x14ac:dyDescent="0.2"/>
    <row r="1384" ht="140.1" customHeight="1" x14ac:dyDescent="0.2"/>
    <row r="1385" ht="140.1" customHeight="1" x14ac:dyDescent="0.2"/>
    <row r="1386" ht="140.1" customHeight="1" x14ac:dyDescent="0.2"/>
    <row r="1387" ht="140.1" customHeight="1" x14ac:dyDescent="0.2"/>
    <row r="1388" ht="140.1" customHeight="1" x14ac:dyDescent="0.2"/>
    <row r="1389" ht="140.1" customHeight="1" x14ac:dyDescent="0.2"/>
    <row r="1390" ht="140.1" customHeight="1" x14ac:dyDescent="0.2"/>
    <row r="1391" ht="140.1" customHeight="1" x14ac:dyDescent="0.2"/>
    <row r="1392" ht="140.1" customHeight="1" x14ac:dyDescent="0.2"/>
    <row r="1393" ht="140.1" customHeight="1" x14ac:dyDescent="0.2"/>
    <row r="1394" ht="140.1" customHeight="1" x14ac:dyDescent="0.2"/>
    <row r="1395" ht="140.1" customHeight="1" x14ac:dyDescent="0.2"/>
    <row r="1396" ht="140.1" customHeight="1" x14ac:dyDescent="0.2"/>
    <row r="1397" ht="140.1" customHeight="1" x14ac:dyDescent="0.2"/>
    <row r="1398" ht="140.1" customHeight="1" x14ac:dyDescent="0.2"/>
    <row r="1399" ht="140.1" customHeight="1" x14ac:dyDescent="0.2"/>
    <row r="1400" ht="140.1" customHeight="1" x14ac:dyDescent="0.2"/>
    <row r="1401" ht="140.1" customHeight="1" x14ac:dyDescent="0.2"/>
    <row r="1402" ht="140.1" customHeight="1" x14ac:dyDescent="0.2"/>
    <row r="1403" ht="140.1" customHeight="1" x14ac:dyDescent="0.2"/>
    <row r="1404" ht="140.1" customHeight="1" x14ac:dyDescent="0.2"/>
    <row r="1405" ht="140.1" customHeight="1" x14ac:dyDescent="0.2"/>
    <row r="1406" ht="140.1" customHeight="1" x14ac:dyDescent="0.2"/>
    <row r="1407" ht="140.1" customHeight="1" x14ac:dyDescent="0.2"/>
    <row r="1408" ht="140.1" customHeight="1" x14ac:dyDescent="0.2"/>
    <row r="1409" ht="140.1" customHeight="1" x14ac:dyDescent="0.2"/>
    <row r="1410" ht="140.1" customHeight="1" x14ac:dyDescent="0.2"/>
    <row r="1411" ht="140.1" customHeight="1" x14ac:dyDescent="0.2"/>
    <row r="1412" ht="140.1" customHeight="1" x14ac:dyDescent="0.2"/>
    <row r="1413" ht="140.1" customHeight="1" x14ac:dyDescent="0.2"/>
    <row r="1414" ht="140.1" customHeight="1" x14ac:dyDescent="0.2"/>
    <row r="1415" ht="140.1" customHeight="1" x14ac:dyDescent="0.2"/>
    <row r="1416" ht="140.1" customHeight="1" x14ac:dyDescent="0.2"/>
    <row r="1417" ht="140.1" customHeight="1" x14ac:dyDescent="0.2"/>
    <row r="1418" ht="140.1" customHeight="1" x14ac:dyDescent="0.2"/>
    <row r="1419" ht="140.1" customHeight="1" x14ac:dyDescent="0.2"/>
    <row r="1420" ht="140.1" customHeight="1" x14ac:dyDescent="0.2"/>
    <row r="1421" ht="140.1" customHeight="1" x14ac:dyDescent="0.2"/>
    <row r="1422" ht="140.1" customHeight="1" x14ac:dyDescent="0.2"/>
    <row r="1423" ht="140.1" customHeight="1" x14ac:dyDescent="0.2"/>
    <row r="1424" ht="140.1" customHeight="1" x14ac:dyDescent="0.2"/>
    <row r="1425" ht="140.1" customHeight="1" x14ac:dyDescent="0.2"/>
    <row r="1426" ht="140.1" customHeight="1" x14ac:dyDescent="0.2"/>
    <row r="1427" ht="140.1" customHeight="1" x14ac:dyDescent="0.2"/>
    <row r="1428" ht="140.1" customHeight="1" x14ac:dyDescent="0.2"/>
    <row r="1429" ht="140.1" customHeight="1" x14ac:dyDescent="0.2"/>
    <row r="1430" ht="140.1" customHeight="1" x14ac:dyDescent="0.2"/>
    <row r="1431" ht="140.1" customHeight="1" x14ac:dyDescent="0.2"/>
    <row r="1432" ht="140.1" customHeight="1" x14ac:dyDescent="0.2"/>
    <row r="1433" ht="140.1" customHeight="1" x14ac:dyDescent="0.2"/>
    <row r="1434" ht="140.1" customHeight="1" x14ac:dyDescent="0.2"/>
    <row r="1435" ht="140.1" customHeight="1" x14ac:dyDescent="0.2"/>
    <row r="1436" ht="140.1" customHeight="1" x14ac:dyDescent="0.2"/>
    <row r="1437" ht="140.1" customHeight="1" x14ac:dyDescent="0.2"/>
    <row r="1438" ht="140.1" customHeight="1" x14ac:dyDescent="0.2"/>
    <row r="1439" ht="140.1" customHeight="1" x14ac:dyDescent="0.2"/>
    <row r="1440" ht="140.1" customHeight="1" x14ac:dyDescent="0.2"/>
    <row r="1441" ht="140.1" customHeight="1" x14ac:dyDescent="0.2"/>
    <row r="1442" ht="140.1" customHeight="1" x14ac:dyDescent="0.2"/>
    <row r="1443" ht="140.1" customHeight="1" x14ac:dyDescent="0.2"/>
    <row r="1444" ht="140.1" customHeight="1" x14ac:dyDescent="0.2"/>
    <row r="1445" ht="140.1" customHeight="1" x14ac:dyDescent="0.2"/>
    <row r="1446" ht="140.1" customHeight="1" x14ac:dyDescent="0.2"/>
    <row r="1447" ht="140.1" customHeight="1" x14ac:dyDescent="0.2"/>
    <row r="1448" ht="140.1" customHeight="1" x14ac:dyDescent="0.2"/>
    <row r="1449" ht="140.1" customHeight="1" x14ac:dyDescent="0.2"/>
    <row r="1450" ht="140.1" customHeight="1" x14ac:dyDescent="0.2"/>
    <row r="1451" ht="140.1" customHeight="1" x14ac:dyDescent="0.2"/>
    <row r="1452" ht="140.1" customHeight="1" x14ac:dyDescent="0.2"/>
    <row r="1453" ht="140.1" customHeight="1" x14ac:dyDescent="0.2"/>
    <row r="1454" ht="140.1" customHeight="1" x14ac:dyDescent="0.2"/>
    <row r="1455" ht="140.1" customHeight="1" x14ac:dyDescent="0.2"/>
    <row r="1456" ht="140.1" customHeight="1" x14ac:dyDescent="0.2"/>
    <row r="1457" ht="140.1" customHeight="1" x14ac:dyDescent="0.2"/>
    <row r="1458" ht="140.1" customHeight="1" x14ac:dyDescent="0.2"/>
    <row r="1459" ht="140.1" customHeight="1" x14ac:dyDescent="0.2"/>
    <row r="1460" ht="140.1" customHeight="1" x14ac:dyDescent="0.2"/>
    <row r="1461" ht="140.1" customHeight="1" x14ac:dyDescent="0.2"/>
    <row r="1462" ht="140.1" customHeight="1" x14ac:dyDescent="0.2"/>
    <row r="1463" ht="140.1" customHeight="1" x14ac:dyDescent="0.2"/>
    <row r="1464" ht="140.1" customHeight="1" x14ac:dyDescent="0.2"/>
    <row r="1465" ht="140.1" customHeight="1" x14ac:dyDescent="0.2"/>
    <row r="1466" ht="140.1" customHeight="1" x14ac:dyDescent="0.2"/>
    <row r="1467" ht="140.1" customHeight="1" x14ac:dyDescent="0.2"/>
    <row r="1468" ht="140.1" customHeight="1" x14ac:dyDescent="0.2"/>
    <row r="1469" ht="140.1" customHeight="1" x14ac:dyDescent="0.2"/>
    <row r="1470" ht="140.1" customHeight="1" x14ac:dyDescent="0.2"/>
    <row r="1471" ht="140.1" customHeight="1" x14ac:dyDescent="0.2"/>
    <row r="1472" ht="140.1" customHeight="1" x14ac:dyDescent="0.2"/>
    <row r="1473" ht="140.1" customHeight="1" x14ac:dyDescent="0.2"/>
    <row r="1474" ht="140.1" customHeight="1" x14ac:dyDescent="0.2"/>
    <row r="1475" ht="140.1" customHeight="1" x14ac:dyDescent="0.2"/>
    <row r="1476" ht="140.1" customHeight="1" x14ac:dyDescent="0.2"/>
    <row r="1477" ht="140.1" customHeight="1" x14ac:dyDescent="0.2"/>
    <row r="1478" ht="140.1" customHeight="1" x14ac:dyDescent="0.2"/>
    <row r="1479" ht="140.1" customHeight="1" x14ac:dyDescent="0.2"/>
    <row r="1480" ht="140.1" customHeight="1" x14ac:dyDescent="0.2"/>
    <row r="1481" ht="140.1" customHeight="1" x14ac:dyDescent="0.2"/>
    <row r="1482" ht="140.1" customHeight="1" x14ac:dyDescent="0.2"/>
    <row r="1483" ht="140.1" customHeight="1" x14ac:dyDescent="0.2"/>
    <row r="1484" ht="140.1" customHeight="1" x14ac:dyDescent="0.2"/>
    <row r="1485" ht="140.1" customHeight="1" x14ac:dyDescent="0.2"/>
    <row r="1486" ht="140.1" customHeight="1" x14ac:dyDescent="0.2"/>
    <row r="1487" ht="140.1" customHeight="1" x14ac:dyDescent="0.2"/>
    <row r="1488" ht="140.1" customHeight="1" x14ac:dyDescent="0.2"/>
    <row r="1489" ht="140.1" customHeight="1" x14ac:dyDescent="0.2"/>
    <row r="1490" ht="140.1" customHeight="1" x14ac:dyDescent="0.2"/>
    <row r="1491" ht="140.1" customHeight="1" x14ac:dyDescent="0.2"/>
    <row r="1492" ht="140.1" customHeight="1" x14ac:dyDescent="0.2"/>
    <row r="1493" ht="140.1" customHeight="1" x14ac:dyDescent="0.2"/>
    <row r="1494" ht="140.1" customHeight="1" x14ac:dyDescent="0.2"/>
    <row r="1495" ht="140.1" customHeight="1" x14ac:dyDescent="0.2"/>
    <row r="1496" ht="140.1" customHeight="1" x14ac:dyDescent="0.2"/>
    <row r="1497" ht="140.1" customHeight="1" x14ac:dyDescent="0.2"/>
    <row r="1498" ht="140.1" customHeight="1" x14ac:dyDescent="0.2"/>
    <row r="1499" ht="140.1" customHeight="1" x14ac:dyDescent="0.2"/>
    <row r="1500" ht="140.1" customHeight="1" x14ac:dyDescent="0.2"/>
    <row r="1501" ht="140.1" customHeight="1" x14ac:dyDescent="0.2"/>
    <row r="1502" ht="140.1" customHeight="1" x14ac:dyDescent="0.2"/>
    <row r="1503" ht="140.1" customHeight="1" x14ac:dyDescent="0.2"/>
    <row r="1504" ht="140.1" customHeight="1" x14ac:dyDescent="0.2"/>
    <row r="1505" ht="140.1" customHeight="1" x14ac:dyDescent="0.2"/>
    <row r="1506" ht="140.1" customHeight="1" x14ac:dyDescent="0.2"/>
    <row r="1507" ht="140.1" customHeight="1" x14ac:dyDescent="0.2"/>
    <row r="1508" ht="140.1" customHeight="1" x14ac:dyDescent="0.2"/>
    <row r="1509" ht="140.1" customHeight="1" x14ac:dyDescent="0.2"/>
    <row r="1510" ht="140.1" customHeight="1" x14ac:dyDescent="0.2"/>
    <row r="1511" ht="140.1" customHeight="1" x14ac:dyDescent="0.2"/>
    <row r="1512" ht="140.1" customHeight="1" x14ac:dyDescent="0.2"/>
    <row r="1513" ht="140.1" customHeight="1" x14ac:dyDescent="0.2"/>
    <row r="1514" ht="140.1" customHeight="1" x14ac:dyDescent="0.2"/>
    <row r="1515" ht="140.1" customHeight="1" x14ac:dyDescent="0.2"/>
    <row r="1516" ht="140.1" customHeight="1" x14ac:dyDescent="0.2"/>
    <row r="1517" ht="140.1" customHeight="1" x14ac:dyDescent="0.2"/>
    <row r="1518" ht="140.1" customHeight="1" x14ac:dyDescent="0.2"/>
    <row r="1519" ht="140.1" customHeight="1" x14ac:dyDescent="0.2"/>
    <row r="1520" ht="140.1" customHeight="1" x14ac:dyDescent="0.2"/>
    <row r="1521" ht="140.1" customHeight="1" x14ac:dyDescent="0.2"/>
    <row r="1522" ht="140.1" customHeight="1" x14ac:dyDescent="0.2"/>
    <row r="1523" ht="140.1" customHeight="1" x14ac:dyDescent="0.2"/>
    <row r="1524" ht="140.1" customHeight="1" x14ac:dyDescent="0.2"/>
    <row r="1525" ht="140.1" customHeight="1" x14ac:dyDescent="0.2"/>
    <row r="1526" ht="140.1" customHeight="1" x14ac:dyDescent="0.2"/>
    <row r="1527" ht="140.1" customHeight="1" x14ac:dyDescent="0.2"/>
    <row r="1528" ht="140.1" customHeight="1" x14ac:dyDescent="0.2"/>
    <row r="1529" ht="140.1" customHeight="1" x14ac:dyDescent="0.2"/>
    <row r="1530" ht="140.1" customHeight="1" x14ac:dyDescent="0.2"/>
    <row r="1531" ht="140.1" customHeight="1" x14ac:dyDescent="0.2"/>
    <row r="1532" ht="140.1" customHeight="1" x14ac:dyDescent="0.2"/>
    <row r="1533" ht="140.1" customHeight="1" x14ac:dyDescent="0.2"/>
    <row r="1534" ht="140.1" customHeight="1" x14ac:dyDescent="0.2"/>
    <row r="1535" ht="140.1" customHeight="1" x14ac:dyDescent="0.2"/>
    <row r="1536" ht="140.1" customHeight="1" x14ac:dyDescent="0.2"/>
    <row r="1537" ht="140.1" customHeight="1" x14ac:dyDescent="0.2"/>
    <row r="1538" ht="140.1" customHeight="1" x14ac:dyDescent="0.2"/>
    <row r="1539" ht="140.1" customHeight="1" x14ac:dyDescent="0.2"/>
    <row r="1540" ht="140.1" customHeight="1" x14ac:dyDescent="0.2"/>
    <row r="1541" ht="140.1" customHeight="1" x14ac:dyDescent="0.2"/>
    <row r="1542" ht="140.1" customHeight="1" x14ac:dyDescent="0.2"/>
    <row r="1543" ht="140.1" customHeight="1" x14ac:dyDescent="0.2"/>
    <row r="1544" ht="140.1" customHeight="1" x14ac:dyDescent="0.2"/>
    <row r="1545" ht="140.1" customHeight="1" x14ac:dyDescent="0.2"/>
    <row r="1546" ht="140.1" customHeight="1" x14ac:dyDescent="0.2"/>
    <row r="1547" ht="140.1" customHeight="1" x14ac:dyDescent="0.2"/>
    <row r="1548" ht="140.1" customHeight="1" x14ac:dyDescent="0.2"/>
    <row r="1549" ht="140.1" customHeight="1" x14ac:dyDescent="0.2"/>
    <row r="1550" ht="140.1" customHeight="1" x14ac:dyDescent="0.2"/>
    <row r="1551" ht="140.1" customHeight="1" x14ac:dyDescent="0.2"/>
    <row r="1552" ht="140.1" customHeight="1" x14ac:dyDescent="0.2"/>
    <row r="1553" ht="140.1" customHeight="1" x14ac:dyDescent="0.2"/>
    <row r="1554" ht="140.1" customHeight="1" x14ac:dyDescent="0.2"/>
    <row r="1555" ht="140.1" customHeight="1" x14ac:dyDescent="0.2"/>
    <row r="1556" ht="140.1" customHeight="1" x14ac:dyDescent="0.2"/>
    <row r="1557" ht="140.1" customHeight="1" x14ac:dyDescent="0.2"/>
    <row r="1558" ht="140.1" customHeight="1" x14ac:dyDescent="0.2"/>
    <row r="1559" ht="140.1" customHeight="1" x14ac:dyDescent="0.2"/>
    <row r="1560" ht="140.1" customHeight="1" x14ac:dyDescent="0.2"/>
    <row r="1561" ht="140.1" customHeight="1" x14ac:dyDescent="0.2"/>
    <row r="1562" ht="140.1" customHeight="1" x14ac:dyDescent="0.2"/>
    <row r="1563" ht="140.1" customHeight="1" x14ac:dyDescent="0.2"/>
    <row r="1564" ht="140.1" customHeight="1" x14ac:dyDescent="0.2"/>
    <row r="1565" ht="140.1" customHeight="1" x14ac:dyDescent="0.2"/>
    <row r="1566" ht="140.1" customHeight="1" x14ac:dyDescent="0.2"/>
    <row r="1567" ht="140.1" customHeight="1" x14ac:dyDescent="0.2"/>
    <row r="1568" ht="140.1" customHeight="1" x14ac:dyDescent="0.2"/>
    <row r="1569" ht="140.1" customHeight="1" x14ac:dyDescent="0.2"/>
    <row r="1570" ht="140.1" customHeight="1" x14ac:dyDescent="0.2"/>
    <row r="1571" ht="140.1" customHeight="1" x14ac:dyDescent="0.2"/>
    <row r="1572" ht="140.1" customHeight="1" x14ac:dyDescent="0.2"/>
    <row r="1573" ht="140.1" customHeight="1" x14ac:dyDescent="0.2"/>
    <row r="1574" ht="140.1" customHeight="1" x14ac:dyDescent="0.2"/>
    <row r="1575" ht="140.1" customHeight="1" x14ac:dyDescent="0.2"/>
    <row r="1576" ht="140.1" customHeight="1" x14ac:dyDescent="0.2"/>
    <row r="1577" ht="140.1" customHeight="1" x14ac:dyDescent="0.2"/>
    <row r="1578" ht="140.1" customHeight="1" x14ac:dyDescent="0.2"/>
    <row r="1579" ht="140.1" customHeight="1" x14ac:dyDescent="0.2"/>
    <row r="1580" ht="140.1" customHeight="1" x14ac:dyDescent="0.2"/>
    <row r="1581" ht="140.1" customHeight="1" x14ac:dyDescent="0.2"/>
    <row r="1582" ht="140.1" customHeight="1" x14ac:dyDescent="0.2"/>
    <row r="1583" ht="140.1" customHeight="1" x14ac:dyDescent="0.2"/>
    <row r="1584" ht="140.1" customHeight="1" x14ac:dyDescent="0.2"/>
    <row r="1585" ht="140.1" customHeight="1" x14ac:dyDescent="0.2"/>
    <row r="1586" ht="140.1" customHeight="1" x14ac:dyDescent="0.2"/>
    <row r="1587" ht="140.1" customHeight="1" x14ac:dyDescent="0.2"/>
    <row r="1588" ht="140.1" customHeight="1" x14ac:dyDescent="0.2"/>
    <row r="1589" ht="140.1" customHeight="1" x14ac:dyDescent="0.2"/>
    <row r="1590" ht="140.1" customHeight="1" x14ac:dyDescent="0.2"/>
    <row r="1591" ht="140.1" customHeight="1" x14ac:dyDescent="0.2"/>
    <row r="1592" ht="140.1" customHeight="1" x14ac:dyDescent="0.2"/>
    <row r="1593" ht="140.1" customHeight="1" x14ac:dyDescent="0.2"/>
    <row r="1594" ht="140.1" customHeight="1" x14ac:dyDescent="0.2"/>
    <row r="1595" ht="140.1" customHeight="1" x14ac:dyDescent="0.2"/>
    <row r="1596" ht="140.1" customHeight="1" x14ac:dyDescent="0.2"/>
    <row r="1597" ht="140.1" customHeight="1" x14ac:dyDescent="0.2"/>
    <row r="1598" ht="140.1" customHeight="1" x14ac:dyDescent="0.2"/>
    <row r="1599" ht="140.1" customHeight="1" x14ac:dyDescent="0.2"/>
    <row r="1600" ht="140.1" customHeight="1" x14ac:dyDescent="0.2"/>
    <row r="1601" ht="140.1" customHeight="1" x14ac:dyDescent="0.2"/>
    <row r="1602" ht="140.1" customHeight="1" x14ac:dyDescent="0.2"/>
    <row r="1603" ht="140.1" customHeight="1" x14ac:dyDescent="0.2"/>
    <row r="1604" ht="140.1" customHeight="1" x14ac:dyDescent="0.2"/>
    <row r="1605" ht="140.1" customHeight="1" x14ac:dyDescent="0.2"/>
    <row r="1606" ht="140.1" customHeight="1" x14ac:dyDescent="0.2"/>
    <row r="1607" ht="140.1" customHeight="1" x14ac:dyDescent="0.2"/>
    <row r="1608" ht="140.1" customHeight="1" x14ac:dyDescent="0.2"/>
    <row r="1609" ht="140.1" customHeight="1" x14ac:dyDescent="0.2"/>
    <row r="1610" ht="140.1" customHeight="1" x14ac:dyDescent="0.2"/>
    <row r="1611" ht="140.1" customHeight="1" x14ac:dyDescent="0.2"/>
    <row r="1612" ht="140.1" customHeight="1" x14ac:dyDescent="0.2"/>
    <row r="1613" ht="140.1" customHeight="1" x14ac:dyDescent="0.2"/>
    <row r="1614" ht="140.1" customHeight="1" x14ac:dyDescent="0.2"/>
    <row r="1615" ht="140.1" customHeight="1" x14ac:dyDescent="0.2"/>
    <row r="1616" ht="140.1" customHeight="1" x14ac:dyDescent="0.2"/>
    <row r="1617" ht="140.1" customHeight="1" x14ac:dyDescent="0.2"/>
    <row r="1618" ht="140.1" customHeight="1" x14ac:dyDescent="0.2"/>
    <row r="1619" ht="140.1" customHeight="1" x14ac:dyDescent="0.2"/>
    <row r="1620" ht="140.1" customHeight="1" x14ac:dyDescent="0.2"/>
    <row r="1621" ht="140.1" customHeight="1" x14ac:dyDescent="0.2"/>
    <row r="1622" ht="140.1" customHeight="1" x14ac:dyDescent="0.2"/>
    <row r="1623" ht="140.1" customHeight="1" x14ac:dyDescent="0.2"/>
    <row r="1624" ht="140.1" customHeight="1" x14ac:dyDescent="0.2"/>
    <row r="1625" ht="140.1" customHeight="1" x14ac:dyDescent="0.2"/>
    <row r="1626" ht="140.1" customHeight="1" x14ac:dyDescent="0.2"/>
    <row r="1627" ht="140.1" customHeight="1" x14ac:dyDescent="0.2"/>
    <row r="1628" ht="140.1" customHeight="1" x14ac:dyDescent="0.2"/>
    <row r="1629" ht="140.1" customHeight="1" x14ac:dyDescent="0.2"/>
    <row r="1630" ht="140.1" customHeight="1" x14ac:dyDescent="0.2"/>
    <row r="1631" ht="140.1" customHeight="1" x14ac:dyDescent="0.2"/>
    <row r="1632" ht="140.1" customHeight="1" x14ac:dyDescent="0.2"/>
    <row r="1633" ht="140.1" customHeight="1" x14ac:dyDescent="0.2"/>
    <row r="1634" ht="140.1" customHeight="1" x14ac:dyDescent="0.2"/>
    <row r="1635" ht="140.1" customHeight="1" x14ac:dyDescent="0.2"/>
    <row r="1636" ht="140.1" customHeight="1" x14ac:dyDescent="0.2"/>
    <row r="1637" ht="140.1" customHeight="1" x14ac:dyDescent="0.2"/>
    <row r="1638" ht="140.1" customHeight="1" x14ac:dyDescent="0.2"/>
    <row r="1639" ht="140.1" customHeight="1" x14ac:dyDescent="0.2"/>
    <row r="1640" ht="140.1" customHeight="1" x14ac:dyDescent="0.2"/>
    <row r="1641" ht="140.1" customHeight="1" x14ac:dyDescent="0.2"/>
    <row r="1642" ht="140.1" customHeight="1" x14ac:dyDescent="0.2"/>
    <row r="1643" ht="140.1" customHeight="1" x14ac:dyDescent="0.2"/>
    <row r="1644" ht="140.1" customHeight="1" x14ac:dyDescent="0.2"/>
    <row r="1645" ht="140.1" customHeight="1" x14ac:dyDescent="0.2"/>
    <row r="1646" ht="140.1" customHeight="1" x14ac:dyDescent="0.2"/>
    <row r="1647" ht="140.1" customHeight="1" x14ac:dyDescent="0.2"/>
    <row r="1648" ht="140.1" customHeight="1" x14ac:dyDescent="0.2"/>
    <row r="1649" ht="140.1" customHeight="1" x14ac:dyDescent="0.2"/>
    <row r="1650" ht="140.1" customHeight="1" x14ac:dyDescent="0.2"/>
    <row r="1651" ht="140.1" customHeight="1" x14ac:dyDescent="0.2"/>
    <row r="1652" ht="140.1" customHeight="1" x14ac:dyDescent="0.2"/>
    <row r="1653" ht="140.1" customHeight="1" x14ac:dyDescent="0.2"/>
    <row r="1654" ht="140.1" customHeight="1" x14ac:dyDescent="0.2"/>
    <row r="1655" ht="140.1" customHeight="1" x14ac:dyDescent="0.2"/>
    <row r="1656" ht="140.1" customHeight="1" x14ac:dyDescent="0.2"/>
    <row r="1657" ht="140.1" customHeight="1" x14ac:dyDescent="0.2"/>
    <row r="1658" ht="140.1" customHeight="1" x14ac:dyDescent="0.2"/>
    <row r="1659" ht="140.1" customHeight="1" x14ac:dyDescent="0.2"/>
    <row r="1660" ht="140.1" customHeight="1" x14ac:dyDescent="0.2"/>
    <row r="1661" ht="140.1" customHeight="1" x14ac:dyDescent="0.2"/>
    <row r="1662" ht="140.1" customHeight="1" x14ac:dyDescent="0.2"/>
    <row r="1663" ht="140.1" customHeight="1" x14ac:dyDescent="0.2"/>
    <row r="1664" ht="140.1" customHeight="1" x14ac:dyDescent="0.2"/>
    <row r="1665" ht="140.1" customHeight="1" x14ac:dyDescent="0.2"/>
    <row r="1666" ht="140.1" customHeight="1" x14ac:dyDescent="0.2"/>
    <row r="1667" ht="140.1" customHeight="1" x14ac:dyDescent="0.2"/>
    <row r="1668" ht="140.1" customHeight="1" x14ac:dyDescent="0.2"/>
    <row r="1669" ht="140.1" customHeight="1" x14ac:dyDescent="0.2"/>
    <row r="1670" ht="140.1" customHeight="1" x14ac:dyDescent="0.2"/>
    <row r="1671" ht="140.1" customHeight="1" x14ac:dyDescent="0.2"/>
    <row r="1672" ht="140.1" customHeight="1" x14ac:dyDescent="0.2"/>
    <row r="1673" ht="140.1" customHeight="1" x14ac:dyDescent="0.2"/>
    <row r="1674" ht="140.1" customHeight="1" x14ac:dyDescent="0.2"/>
    <row r="1675" ht="140.1" customHeight="1" x14ac:dyDescent="0.2"/>
    <row r="1676" ht="140.1" customHeight="1" x14ac:dyDescent="0.2"/>
    <row r="1677" ht="140.1" customHeight="1" x14ac:dyDescent="0.2"/>
    <row r="1678" ht="140.1" customHeight="1" x14ac:dyDescent="0.2"/>
    <row r="1679" ht="140.1" customHeight="1" x14ac:dyDescent="0.2"/>
    <row r="1680" ht="140.1" customHeight="1" x14ac:dyDescent="0.2"/>
    <row r="1681" ht="140.1" customHeight="1" x14ac:dyDescent="0.2"/>
    <row r="1682" ht="140.1" customHeight="1" x14ac:dyDescent="0.2"/>
    <row r="1683" ht="140.1" customHeight="1" x14ac:dyDescent="0.2"/>
    <row r="1684" ht="140.1" customHeight="1" x14ac:dyDescent="0.2"/>
    <row r="1685" ht="140.1" customHeight="1" x14ac:dyDescent="0.2"/>
    <row r="1686" ht="140.1" customHeight="1" x14ac:dyDescent="0.2"/>
    <row r="1687" ht="140.1" customHeight="1" x14ac:dyDescent="0.2"/>
    <row r="1688" ht="140.1" customHeight="1" x14ac:dyDescent="0.2"/>
    <row r="1689" ht="140.1" customHeight="1" x14ac:dyDescent="0.2"/>
    <row r="1690" ht="140.1" customHeight="1" x14ac:dyDescent="0.2"/>
    <row r="1691" ht="140.1" customHeight="1" x14ac:dyDescent="0.2"/>
    <row r="1692" ht="140.1" customHeight="1" x14ac:dyDescent="0.2"/>
    <row r="1693" ht="140.1" customHeight="1" x14ac:dyDescent="0.2"/>
    <row r="1694" ht="140.1" customHeight="1" x14ac:dyDescent="0.2"/>
    <row r="1695" ht="140.1" customHeight="1" x14ac:dyDescent="0.2"/>
    <row r="1696" ht="140.1" customHeight="1" x14ac:dyDescent="0.2"/>
    <row r="1697" ht="140.1" customHeight="1" x14ac:dyDescent="0.2"/>
    <row r="1698" ht="140.1" customHeight="1" x14ac:dyDescent="0.2"/>
    <row r="1699" ht="140.1" customHeight="1" x14ac:dyDescent="0.2"/>
    <row r="1700" ht="140.1" customHeight="1" x14ac:dyDescent="0.2"/>
    <row r="1701" ht="140.1" customHeight="1" x14ac:dyDescent="0.2"/>
    <row r="1702" ht="140.1" customHeight="1" x14ac:dyDescent="0.2"/>
    <row r="1703" ht="140.1" customHeight="1" x14ac:dyDescent="0.2"/>
    <row r="1704" ht="140.1" customHeight="1" x14ac:dyDescent="0.2"/>
    <row r="1705" ht="140.1" customHeight="1" x14ac:dyDescent="0.2"/>
    <row r="1706" ht="140.1" customHeight="1" x14ac:dyDescent="0.2"/>
    <row r="1707" ht="140.1" customHeight="1" x14ac:dyDescent="0.2"/>
    <row r="1708" ht="140.1" customHeight="1" x14ac:dyDescent="0.2"/>
    <row r="1709" ht="140.1" customHeight="1" x14ac:dyDescent="0.2"/>
    <row r="1710" ht="140.1" customHeight="1" x14ac:dyDescent="0.2"/>
    <row r="1711" ht="140.1" customHeight="1" x14ac:dyDescent="0.2"/>
    <row r="1712" ht="140.1" customHeight="1" x14ac:dyDescent="0.2"/>
    <row r="1713" ht="140.1" customHeight="1" x14ac:dyDescent="0.2"/>
    <row r="1714" ht="140.1" customHeight="1" x14ac:dyDescent="0.2"/>
    <row r="1715" ht="140.1" customHeight="1" x14ac:dyDescent="0.2"/>
    <row r="1716" ht="140.1" customHeight="1" x14ac:dyDescent="0.2"/>
    <row r="1717" ht="140.1" customHeight="1" x14ac:dyDescent="0.2"/>
    <row r="1718" ht="140.1" customHeight="1" x14ac:dyDescent="0.2"/>
    <row r="1719" ht="140.1" customHeight="1" x14ac:dyDescent="0.2"/>
    <row r="1720" ht="140.1" customHeight="1" x14ac:dyDescent="0.2"/>
    <row r="1721" ht="140.1" customHeight="1" x14ac:dyDescent="0.2"/>
    <row r="1722" ht="140.1" customHeight="1" x14ac:dyDescent="0.2"/>
    <row r="1723" ht="140.1" customHeight="1" x14ac:dyDescent="0.2"/>
    <row r="1724" ht="140.1" customHeight="1" x14ac:dyDescent="0.2"/>
    <row r="1725" ht="140.1" customHeight="1" x14ac:dyDescent="0.2"/>
    <row r="1726" ht="140.1" customHeight="1" x14ac:dyDescent="0.2"/>
    <row r="1727" ht="140.1" customHeight="1" x14ac:dyDescent="0.2"/>
    <row r="1728" ht="140.1" customHeight="1" x14ac:dyDescent="0.2"/>
    <row r="1729" ht="140.1" customHeight="1" x14ac:dyDescent="0.2"/>
    <row r="1730" ht="140.1" customHeight="1" x14ac:dyDescent="0.2"/>
    <row r="1731" ht="140.1" customHeight="1" x14ac:dyDescent="0.2"/>
    <row r="1732" ht="140.1" customHeight="1" x14ac:dyDescent="0.2"/>
    <row r="1733" ht="140.1" customHeight="1" x14ac:dyDescent="0.2"/>
    <row r="1734" ht="140.1" customHeight="1" x14ac:dyDescent="0.2"/>
    <row r="1735" ht="140.1" customHeight="1" x14ac:dyDescent="0.2"/>
    <row r="1736" ht="140.1" customHeight="1" x14ac:dyDescent="0.2"/>
    <row r="1737" ht="140.1" customHeight="1" x14ac:dyDescent="0.2"/>
    <row r="1738" ht="140.1" customHeight="1" x14ac:dyDescent="0.2"/>
    <row r="1739" ht="140.1" customHeight="1" x14ac:dyDescent="0.2"/>
    <row r="1740" ht="140.1" customHeight="1" x14ac:dyDescent="0.2"/>
    <row r="1741" ht="140.1" customHeight="1" x14ac:dyDescent="0.2"/>
    <row r="1742" ht="140.1" customHeight="1" x14ac:dyDescent="0.2"/>
    <row r="1743" ht="140.1" customHeight="1" x14ac:dyDescent="0.2"/>
    <row r="1744" ht="140.1" customHeight="1" x14ac:dyDescent="0.2"/>
    <row r="1745" ht="140.1" customHeight="1" x14ac:dyDescent="0.2"/>
    <row r="1746" ht="140.1" customHeight="1" x14ac:dyDescent="0.2"/>
    <row r="1747" ht="140.1" customHeight="1" x14ac:dyDescent="0.2"/>
    <row r="1748" ht="140.1" customHeight="1" x14ac:dyDescent="0.2"/>
    <row r="1749" ht="140.1" customHeight="1" x14ac:dyDescent="0.2"/>
    <row r="1750" ht="140.1" customHeight="1" x14ac:dyDescent="0.2"/>
    <row r="1751" ht="140.1" customHeight="1" x14ac:dyDescent="0.2"/>
    <row r="1752" ht="140.1" customHeight="1" x14ac:dyDescent="0.2"/>
    <row r="1753" ht="140.1" customHeight="1" x14ac:dyDescent="0.2"/>
    <row r="1754" ht="140.1" customHeight="1" x14ac:dyDescent="0.2"/>
    <row r="1755" ht="140.1" customHeight="1" x14ac:dyDescent="0.2"/>
    <row r="1756" ht="140.1" customHeight="1" x14ac:dyDescent="0.2"/>
    <row r="1757" ht="140.1" customHeight="1" x14ac:dyDescent="0.2"/>
    <row r="1758" ht="140.1" customHeight="1" x14ac:dyDescent="0.2"/>
    <row r="1759" ht="140.1" customHeight="1" x14ac:dyDescent="0.2"/>
    <row r="1760" ht="140.1" customHeight="1" x14ac:dyDescent="0.2"/>
    <row r="1761" ht="140.1" customHeight="1" x14ac:dyDescent="0.2"/>
    <row r="1762" ht="140.1" customHeight="1" x14ac:dyDescent="0.2"/>
    <row r="1763" ht="140.1" customHeight="1" x14ac:dyDescent="0.2"/>
    <row r="1764" ht="140.1" customHeight="1" x14ac:dyDescent="0.2"/>
    <row r="1765" ht="140.1" customHeight="1" x14ac:dyDescent="0.2"/>
    <row r="1766" ht="140.1" customHeight="1" x14ac:dyDescent="0.2"/>
    <row r="1767" ht="140.1" customHeight="1" x14ac:dyDescent="0.2"/>
    <row r="1768" ht="140.1" customHeight="1" x14ac:dyDescent="0.2"/>
    <row r="1769" ht="140.1" customHeight="1" x14ac:dyDescent="0.2"/>
    <row r="1770" ht="140.1" customHeight="1" x14ac:dyDescent="0.2"/>
    <row r="1771" ht="140.1" customHeight="1" x14ac:dyDescent="0.2"/>
    <row r="1772" ht="140.1" customHeight="1" x14ac:dyDescent="0.2"/>
    <row r="1773" ht="140.1" customHeight="1" x14ac:dyDescent="0.2"/>
    <row r="1774" ht="140.1" customHeight="1" x14ac:dyDescent="0.2"/>
    <row r="1775" ht="140.1" customHeight="1" x14ac:dyDescent="0.2"/>
    <row r="1776" ht="140.1" customHeight="1" x14ac:dyDescent="0.2"/>
    <row r="1777" ht="140.1" customHeight="1" x14ac:dyDescent="0.2"/>
    <row r="1778" ht="140.1" customHeight="1" x14ac:dyDescent="0.2"/>
    <row r="1779" ht="140.1" customHeight="1" x14ac:dyDescent="0.2"/>
    <row r="1780" ht="140.1" customHeight="1" x14ac:dyDescent="0.2"/>
    <row r="1781" ht="140.1" customHeight="1" x14ac:dyDescent="0.2"/>
    <row r="1782" ht="140.1" customHeight="1" x14ac:dyDescent="0.2"/>
    <row r="1783" ht="140.1" customHeight="1" x14ac:dyDescent="0.2"/>
    <row r="1784" ht="140.1" customHeight="1" x14ac:dyDescent="0.2"/>
    <row r="1785" ht="140.1" customHeight="1" x14ac:dyDescent="0.2"/>
    <row r="1786" ht="140.1" customHeight="1" x14ac:dyDescent="0.2"/>
    <row r="1787" ht="140.1" customHeight="1" x14ac:dyDescent="0.2"/>
    <row r="1788" ht="140.1" customHeight="1" x14ac:dyDescent="0.2"/>
    <row r="1789" ht="140.1" customHeight="1" x14ac:dyDescent="0.2"/>
    <row r="1790" ht="140.1" customHeight="1" x14ac:dyDescent="0.2"/>
    <row r="1791" ht="140.1" customHeight="1" x14ac:dyDescent="0.2"/>
    <row r="1792" ht="140.1" customHeight="1" x14ac:dyDescent="0.2"/>
    <row r="1793" ht="140.1" customHeight="1" x14ac:dyDescent="0.2"/>
    <row r="1794" ht="140.1" customHeight="1" x14ac:dyDescent="0.2"/>
    <row r="1795" ht="140.1" customHeight="1" x14ac:dyDescent="0.2"/>
    <row r="1796" ht="140.1" customHeight="1" x14ac:dyDescent="0.2"/>
    <row r="1797" ht="140.1" customHeight="1" x14ac:dyDescent="0.2"/>
    <row r="1798" ht="140.1" customHeight="1" x14ac:dyDescent="0.2"/>
    <row r="1799" ht="140.1" customHeight="1" x14ac:dyDescent="0.2"/>
    <row r="1800" ht="140.1" customHeight="1" x14ac:dyDescent="0.2"/>
    <row r="1801" ht="140.1" customHeight="1" x14ac:dyDescent="0.2"/>
    <row r="1802" ht="140.1" customHeight="1" x14ac:dyDescent="0.2"/>
    <row r="1803" ht="140.1" customHeight="1" x14ac:dyDescent="0.2"/>
    <row r="1804" ht="140.1" customHeight="1" x14ac:dyDescent="0.2"/>
    <row r="1805" ht="140.1" customHeight="1" x14ac:dyDescent="0.2"/>
    <row r="1806" ht="140.1" customHeight="1" x14ac:dyDescent="0.2"/>
    <row r="1807" ht="140.1" customHeight="1" x14ac:dyDescent="0.2"/>
    <row r="1808" ht="140.1" customHeight="1" x14ac:dyDescent="0.2"/>
    <row r="1809" ht="140.1" customHeight="1" x14ac:dyDescent="0.2"/>
    <row r="1810" ht="140.1" customHeight="1" x14ac:dyDescent="0.2"/>
    <row r="1811" ht="140.1" customHeight="1" x14ac:dyDescent="0.2"/>
    <row r="1812" ht="140.1" customHeight="1" x14ac:dyDescent="0.2"/>
    <row r="1813" ht="140.1" customHeight="1" x14ac:dyDescent="0.2"/>
    <row r="1814" ht="140.1" customHeight="1" x14ac:dyDescent="0.2"/>
    <row r="1815" ht="140.1" customHeight="1" x14ac:dyDescent="0.2"/>
    <row r="1816" ht="140.1" customHeight="1" x14ac:dyDescent="0.2"/>
    <row r="1817" ht="140.1" customHeight="1" x14ac:dyDescent="0.2"/>
    <row r="1818" ht="140.1" customHeight="1" x14ac:dyDescent="0.2"/>
    <row r="1819" ht="140.1" customHeight="1" x14ac:dyDescent="0.2"/>
    <row r="1820" ht="140.1" customHeight="1" x14ac:dyDescent="0.2"/>
    <row r="1821" ht="140.1" customHeight="1" x14ac:dyDescent="0.2"/>
    <row r="1822" ht="140.1" customHeight="1" x14ac:dyDescent="0.2"/>
    <row r="1823" ht="140.1" customHeight="1" x14ac:dyDescent="0.2"/>
    <row r="1824" ht="140.1" customHeight="1" x14ac:dyDescent="0.2"/>
    <row r="1825" ht="140.1" customHeight="1" x14ac:dyDescent="0.2"/>
    <row r="1826" ht="140.1" customHeight="1" x14ac:dyDescent="0.2"/>
    <row r="1827" ht="140.1" customHeight="1" x14ac:dyDescent="0.2"/>
    <row r="1828" ht="140.1" customHeight="1" x14ac:dyDescent="0.2"/>
    <row r="1829" ht="140.1" customHeight="1" x14ac:dyDescent="0.2"/>
    <row r="1830" ht="140.1" customHeight="1" x14ac:dyDescent="0.2"/>
    <row r="1831" ht="140.1" customHeight="1" x14ac:dyDescent="0.2"/>
    <row r="1832" ht="140.1" customHeight="1" x14ac:dyDescent="0.2"/>
    <row r="1833" ht="140.1" customHeight="1" x14ac:dyDescent="0.2"/>
    <row r="1834" ht="140.1" customHeight="1" x14ac:dyDescent="0.2"/>
    <row r="1835" ht="140.1" customHeight="1" x14ac:dyDescent="0.2"/>
    <row r="1836" ht="140.1" customHeight="1" x14ac:dyDescent="0.2"/>
    <row r="1837" ht="140.1" customHeight="1" x14ac:dyDescent="0.2"/>
    <row r="1838" ht="140.1" customHeight="1" x14ac:dyDescent="0.2"/>
    <row r="1839" ht="140.1" customHeight="1" x14ac:dyDescent="0.2"/>
    <row r="1840" ht="140.1" customHeight="1" x14ac:dyDescent="0.2"/>
    <row r="1841" ht="140.1" customHeight="1" x14ac:dyDescent="0.2"/>
    <row r="1842" ht="140.1" customHeight="1" x14ac:dyDescent="0.2"/>
    <row r="1843" ht="140.1" customHeight="1" x14ac:dyDescent="0.2"/>
    <row r="1844" ht="140.1" customHeight="1" x14ac:dyDescent="0.2"/>
    <row r="1845" ht="140.1" customHeight="1" x14ac:dyDescent="0.2"/>
    <row r="1846" ht="140.1" customHeight="1" x14ac:dyDescent="0.2"/>
    <row r="1847" ht="140.1" customHeight="1" x14ac:dyDescent="0.2"/>
    <row r="1848" ht="140.1" customHeight="1" x14ac:dyDescent="0.2"/>
    <row r="1849" ht="140.1" customHeight="1" x14ac:dyDescent="0.2"/>
    <row r="1850" ht="140.1" customHeight="1" x14ac:dyDescent="0.2"/>
    <row r="1851" ht="140.1" customHeight="1" x14ac:dyDescent="0.2"/>
    <row r="1852" ht="140.1" customHeight="1" x14ac:dyDescent="0.2"/>
    <row r="1853" ht="140.1" customHeight="1" x14ac:dyDescent="0.2"/>
    <row r="1854" ht="140.1" customHeight="1" x14ac:dyDescent="0.2"/>
    <row r="1855" ht="140.1" customHeight="1" x14ac:dyDescent="0.2"/>
    <row r="1856" ht="140.1" customHeight="1" x14ac:dyDescent="0.2"/>
    <row r="1857" ht="140.1" customHeight="1" x14ac:dyDescent="0.2"/>
    <row r="1858" ht="140.1" customHeight="1" x14ac:dyDescent="0.2"/>
    <row r="1859" ht="140.1" customHeight="1" x14ac:dyDescent="0.2"/>
    <row r="1860" ht="140.1" customHeight="1" x14ac:dyDescent="0.2"/>
    <row r="1861" ht="140.1" customHeight="1" x14ac:dyDescent="0.2"/>
    <row r="1862" ht="140.1" customHeight="1" x14ac:dyDescent="0.2"/>
    <row r="1863" ht="140.1" customHeight="1" x14ac:dyDescent="0.2"/>
    <row r="1864" ht="140.1" customHeight="1" x14ac:dyDescent="0.2"/>
    <row r="1865" ht="140.1" customHeight="1" x14ac:dyDescent="0.2"/>
    <row r="1866" ht="140.1" customHeight="1" x14ac:dyDescent="0.2"/>
    <row r="1867" ht="140.1" customHeight="1" x14ac:dyDescent="0.2"/>
    <row r="1868" ht="140.1" customHeight="1" x14ac:dyDescent="0.2"/>
    <row r="1869" ht="140.1" customHeight="1" x14ac:dyDescent="0.2"/>
    <row r="1870" ht="140.1" customHeight="1" x14ac:dyDescent="0.2"/>
    <row r="1871" ht="140.1" customHeight="1" x14ac:dyDescent="0.2"/>
    <row r="1872" ht="140.1" customHeight="1" x14ac:dyDescent="0.2"/>
    <row r="1873" ht="140.1" customHeight="1" x14ac:dyDescent="0.2"/>
    <row r="1874" ht="140.1" customHeight="1" x14ac:dyDescent="0.2"/>
    <row r="1875" ht="140.1" customHeight="1" x14ac:dyDescent="0.2"/>
    <row r="1876" ht="140.1" customHeight="1" x14ac:dyDescent="0.2"/>
    <row r="1877" ht="140.1" customHeight="1" x14ac:dyDescent="0.2"/>
    <row r="1878" ht="140.1" customHeight="1" x14ac:dyDescent="0.2"/>
    <row r="1879" ht="140.1" customHeight="1" x14ac:dyDescent="0.2"/>
    <row r="1880" ht="140.1" customHeight="1" x14ac:dyDescent="0.2"/>
    <row r="1881" ht="140.1" customHeight="1" x14ac:dyDescent="0.2"/>
    <row r="1882" ht="140.1" customHeight="1" x14ac:dyDescent="0.2"/>
    <row r="1883" ht="140.1" customHeight="1" x14ac:dyDescent="0.2"/>
    <row r="1884" ht="140.1" customHeight="1" x14ac:dyDescent="0.2"/>
    <row r="1885" ht="140.1" customHeight="1" x14ac:dyDescent="0.2"/>
    <row r="1886" ht="140.1" customHeight="1" x14ac:dyDescent="0.2"/>
    <row r="1887" ht="140.1" customHeight="1" x14ac:dyDescent="0.2"/>
    <row r="1888" ht="140.1" customHeight="1" x14ac:dyDescent="0.2"/>
    <row r="1889" ht="140.1" customHeight="1" x14ac:dyDescent="0.2"/>
    <row r="1890" ht="140.1" customHeight="1" x14ac:dyDescent="0.2"/>
    <row r="1891" ht="140.1" customHeight="1" x14ac:dyDescent="0.2"/>
    <row r="1892" ht="140.1" customHeight="1" x14ac:dyDescent="0.2"/>
    <row r="1893" ht="140.1" customHeight="1" x14ac:dyDescent="0.2"/>
    <row r="1894" ht="140.1" customHeight="1" x14ac:dyDescent="0.2"/>
    <row r="1895" ht="140.1" customHeight="1" x14ac:dyDescent="0.2"/>
    <row r="1896" ht="140.1" customHeight="1" x14ac:dyDescent="0.2"/>
    <row r="1897" ht="140.1" customHeight="1" x14ac:dyDescent="0.2"/>
    <row r="1898" ht="140.1" customHeight="1" x14ac:dyDescent="0.2"/>
    <row r="1899" ht="140.1" customHeight="1" x14ac:dyDescent="0.2"/>
    <row r="1900" ht="140.1" customHeight="1" x14ac:dyDescent="0.2"/>
    <row r="1901" ht="140.1" customHeight="1" x14ac:dyDescent="0.2"/>
    <row r="1902" ht="140.1" customHeight="1" x14ac:dyDescent="0.2"/>
    <row r="1903" ht="140.1" customHeight="1" x14ac:dyDescent="0.2"/>
    <row r="1904" ht="140.1" customHeight="1" x14ac:dyDescent="0.2"/>
    <row r="1905" ht="140.1" customHeight="1" x14ac:dyDescent="0.2"/>
    <row r="1906" ht="140.1" customHeight="1" x14ac:dyDescent="0.2"/>
    <row r="1907" ht="140.1" customHeight="1" x14ac:dyDescent="0.2"/>
    <row r="1908" ht="140.1" customHeight="1" x14ac:dyDescent="0.2"/>
    <row r="1909" ht="140.1" customHeight="1" x14ac:dyDescent="0.2"/>
    <row r="1910" ht="140.1" customHeight="1" x14ac:dyDescent="0.2"/>
    <row r="1911" ht="140.1" customHeight="1" x14ac:dyDescent="0.2"/>
    <row r="1912" ht="140.1" customHeight="1" x14ac:dyDescent="0.2"/>
    <row r="1913" ht="140.1" customHeight="1" x14ac:dyDescent="0.2"/>
    <row r="1914" ht="140.1" customHeight="1" x14ac:dyDescent="0.2"/>
    <row r="1915" ht="140.1" customHeight="1" x14ac:dyDescent="0.2"/>
    <row r="1916" ht="140.1" customHeight="1" x14ac:dyDescent="0.2"/>
    <row r="1917" ht="140.1" customHeight="1" x14ac:dyDescent="0.2"/>
    <row r="1918" ht="140.1" customHeight="1" x14ac:dyDescent="0.2"/>
    <row r="1919" ht="140.1" customHeight="1" x14ac:dyDescent="0.2"/>
    <row r="1920" ht="140.1" customHeight="1" x14ac:dyDescent="0.2"/>
    <row r="1921" ht="140.1" customHeight="1" x14ac:dyDescent="0.2"/>
    <row r="1922" ht="140.1" customHeight="1" x14ac:dyDescent="0.2"/>
    <row r="1923" ht="140.1" customHeight="1" x14ac:dyDescent="0.2"/>
    <row r="1924" ht="140.1" customHeight="1" x14ac:dyDescent="0.2"/>
    <row r="1925" ht="140.1" customHeight="1" x14ac:dyDescent="0.2"/>
    <row r="1926" ht="140.1" customHeight="1" x14ac:dyDescent="0.2"/>
    <row r="1927" ht="140.1" customHeight="1" x14ac:dyDescent="0.2"/>
    <row r="1928" ht="140.1" customHeight="1" x14ac:dyDescent="0.2"/>
    <row r="1929" ht="140.1" customHeight="1" x14ac:dyDescent="0.2"/>
    <row r="1930" ht="140.1" customHeight="1" x14ac:dyDescent="0.2"/>
    <row r="1931" ht="140.1" customHeight="1" x14ac:dyDescent="0.2"/>
    <row r="1932" ht="140.1" customHeight="1" x14ac:dyDescent="0.2"/>
    <row r="1933" ht="140.1" customHeight="1" x14ac:dyDescent="0.2"/>
    <row r="1934" ht="140.1" customHeight="1" x14ac:dyDescent="0.2"/>
    <row r="1935" ht="140.1" customHeight="1" x14ac:dyDescent="0.2"/>
    <row r="1936" ht="140.1" customHeight="1" x14ac:dyDescent="0.2"/>
    <row r="1937" ht="140.1" customHeight="1" x14ac:dyDescent="0.2"/>
    <row r="1938" ht="140.1" customHeight="1" x14ac:dyDescent="0.2"/>
    <row r="1939" ht="140.1" customHeight="1" x14ac:dyDescent="0.2"/>
    <row r="1940" ht="140.1" customHeight="1" x14ac:dyDescent="0.2"/>
    <row r="1941" ht="140.1" customHeight="1" x14ac:dyDescent="0.2"/>
    <row r="1942" ht="140.1" customHeight="1" x14ac:dyDescent="0.2"/>
    <row r="1943" ht="140.1" customHeight="1" x14ac:dyDescent="0.2"/>
    <row r="1944" ht="140.1" customHeight="1" x14ac:dyDescent="0.2"/>
    <row r="1945" ht="140.1" customHeight="1" x14ac:dyDescent="0.2"/>
    <row r="1946" ht="140.1" customHeight="1" x14ac:dyDescent="0.2"/>
    <row r="1947" ht="140.1" customHeight="1" x14ac:dyDescent="0.2"/>
    <row r="1948" ht="140.1" customHeight="1" x14ac:dyDescent="0.2"/>
    <row r="1949" ht="140.1" customHeight="1" x14ac:dyDescent="0.2"/>
    <row r="1950" ht="140.1" customHeight="1" x14ac:dyDescent="0.2"/>
    <row r="1951" ht="140.1" customHeight="1" x14ac:dyDescent="0.2"/>
    <row r="1952" ht="140.1" customHeight="1" x14ac:dyDescent="0.2"/>
    <row r="1953" ht="140.1" customHeight="1" x14ac:dyDescent="0.2"/>
    <row r="1954" ht="140.1" customHeight="1" x14ac:dyDescent="0.2"/>
    <row r="1955" ht="140.1" customHeight="1" x14ac:dyDescent="0.2"/>
    <row r="1956" ht="140.1" customHeight="1" x14ac:dyDescent="0.2"/>
    <row r="1957" ht="140.1" customHeight="1" x14ac:dyDescent="0.2"/>
    <row r="1958" ht="140.1" customHeight="1" x14ac:dyDescent="0.2"/>
    <row r="1959" ht="140.1" customHeight="1" x14ac:dyDescent="0.2"/>
    <row r="1960" ht="140.1" customHeight="1" x14ac:dyDescent="0.2"/>
    <row r="1961" ht="140.1" customHeight="1" x14ac:dyDescent="0.2"/>
    <row r="1962" ht="140.1" customHeight="1" x14ac:dyDescent="0.2"/>
    <row r="1963" ht="140.1" customHeight="1" x14ac:dyDescent="0.2"/>
    <row r="1964" ht="140.1" customHeight="1" x14ac:dyDescent="0.2"/>
    <row r="1965" ht="140.1" customHeight="1" x14ac:dyDescent="0.2"/>
    <row r="1966" ht="140.1" customHeight="1" x14ac:dyDescent="0.2"/>
    <row r="1967" ht="140.1" customHeight="1" x14ac:dyDescent="0.2"/>
    <row r="1968" ht="140.1" customHeight="1" x14ac:dyDescent="0.2"/>
    <row r="1969" ht="140.1" customHeight="1" x14ac:dyDescent="0.2"/>
    <row r="1970" ht="140.1" customHeight="1" x14ac:dyDescent="0.2"/>
    <row r="1971" ht="140.1" customHeight="1" x14ac:dyDescent="0.2"/>
    <row r="1972" ht="140.1" customHeight="1" x14ac:dyDescent="0.2"/>
    <row r="1973" ht="140.1" customHeight="1" x14ac:dyDescent="0.2"/>
    <row r="1974" ht="140.1" customHeight="1" x14ac:dyDescent="0.2"/>
    <row r="1975" ht="140.1" customHeight="1" x14ac:dyDescent="0.2"/>
    <row r="1976" ht="140.1" customHeight="1" x14ac:dyDescent="0.2"/>
    <row r="1977" ht="140.1" customHeight="1" x14ac:dyDescent="0.2"/>
    <row r="1978" ht="140.1" customHeight="1" x14ac:dyDescent="0.2"/>
    <row r="1979" ht="140.1" customHeight="1" x14ac:dyDescent="0.2"/>
    <row r="1980" ht="140.1" customHeight="1" x14ac:dyDescent="0.2"/>
    <row r="1981" ht="140.1" customHeight="1" x14ac:dyDescent="0.2"/>
    <row r="1982" ht="140.1" customHeight="1" x14ac:dyDescent="0.2"/>
    <row r="1983" ht="140.1" customHeight="1" x14ac:dyDescent="0.2"/>
    <row r="1984" ht="140.1" customHeight="1" x14ac:dyDescent="0.2"/>
    <row r="1985" ht="140.1" customHeight="1" x14ac:dyDescent="0.2"/>
    <row r="1986" ht="140.1" customHeight="1" x14ac:dyDescent="0.2"/>
    <row r="1987" ht="140.1" customHeight="1" x14ac:dyDescent="0.2"/>
    <row r="1988" ht="140.1" customHeight="1" x14ac:dyDescent="0.2"/>
    <row r="1989" ht="140.1" customHeight="1" x14ac:dyDescent="0.2"/>
    <row r="1990" ht="140.1" customHeight="1" x14ac:dyDescent="0.2"/>
    <row r="1991" ht="140.1" customHeight="1" x14ac:dyDescent="0.2"/>
    <row r="1992" ht="140.1" customHeight="1" x14ac:dyDescent="0.2"/>
    <row r="1993" ht="140.1" customHeight="1" x14ac:dyDescent="0.2"/>
    <row r="1994" ht="140.1" customHeight="1" x14ac:dyDescent="0.2"/>
    <row r="1995" ht="140.1" customHeight="1" x14ac:dyDescent="0.2"/>
    <row r="1996" ht="140.1" customHeight="1" x14ac:dyDescent="0.2"/>
    <row r="1997" ht="140.1" customHeight="1" x14ac:dyDescent="0.2"/>
    <row r="1998" ht="140.1" customHeight="1" x14ac:dyDescent="0.2"/>
    <row r="1999" ht="140.1" customHeight="1" x14ac:dyDescent="0.2"/>
    <row r="2000" ht="140.1" customHeight="1" x14ac:dyDescent="0.2"/>
    <row r="2001" ht="140.1" customHeight="1" x14ac:dyDescent="0.2"/>
    <row r="2002" ht="140.1" customHeight="1" x14ac:dyDescent="0.2"/>
    <row r="2003" ht="140.1" customHeight="1" x14ac:dyDescent="0.2"/>
    <row r="2004" ht="140.1" customHeight="1" x14ac:dyDescent="0.2"/>
    <row r="2005" ht="140.1" customHeight="1" x14ac:dyDescent="0.2"/>
    <row r="2006" ht="140.1" customHeight="1" x14ac:dyDescent="0.2"/>
    <row r="2007" ht="140.1" customHeight="1" x14ac:dyDescent="0.2"/>
    <row r="2008" ht="140.1" customHeight="1" x14ac:dyDescent="0.2"/>
    <row r="2009" ht="140.1" customHeight="1" x14ac:dyDescent="0.2"/>
    <row r="2010" ht="140.1" customHeight="1" x14ac:dyDescent="0.2"/>
    <row r="2011" ht="140.1" customHeight="1" x14ac:dyDescent="0.2"/>
    <row r="2012" ht="140.1" customHeight="1" x14ac:dyDescent="0.2"/>
    <row r="2013" ht="140.1" customHeight="1" x14ac:dyDescent="0.2"/>
    <row r="2014" ht="140.1" customHeight="1" x14ac:dyDescent="0.2"/>
    <row r="2015" ht="140.1" customHeight="1" x14ac:dyDescent="0.2"/>
    <row r="2016" ht="140.1" customHeight="1" x14ac:dyDescent="0.2"/>
    <row r="2017" ht="140.1" customHeight="1" x14ac:dyDescent="0.2"/>
    <row r="2018" ht="140.1" customHeight="1" x14ac:dyDescent="0.2"/>
    <row r="2019" ht="140.1" customHeight="1" x14ac:dyDescent="0.2"/>
    <row r="2020" ht="140.1" customHeight="1" x14ac:dyDescent="0.2"/>
    <row r="2021" ht="140.1" customHeight="1" x14ac:dyDescent="0.2"/>
    <row r="2022" ht="140.1" customHeight="1" x14ac:dyDescent="0.2"/>
    <row r="2023" ht="140.1" customHeight="1" x14ac:dyDescent="0.2"/>
    <row r="2024" ht="140.1" customHeight="1" x14ac:dyDescent="0.2"/>
    <row r="2025" ht="140.1" customHeight="1" x14ac:dyDescent="0.2"/>
    <row r="2026" ht="140.1" customHeight="1" x14ac:dyDescent="0.2"/>
    <row r="2027" ht="140.1" customHeight="1" x14ac:dyDescent="0.2"/>
    <row r="2028" ht="140.1" customHeight="1" x14ac:dyDescent="0.2"/>
    <row r="2029" ht="140.1" customHeight="1" x14ac:dyDescent="0.2"/>
    <row r="2030" ht="140.1" customHeight="1" x14ac:dyDescent="0.2"/>
    <row r="2031" ht="140.1" customHeight="1" x14ac:dyDescent="0.2"/>
    <row r="2032" ht="140.1" customHeight="1" x14ac:dyDescent="0.2"/>
    <row r="2033" ht="140.1" customHeight="1" x14ac:dyDescent="0.2"/>
    <row r="2034" ht="140.1" customHeight="1" x14ac:dyDescent="0.2"/>
    <row r="2035" ht="140.1" customHeight="1" x14ac:dyDescent="0.2"/>
    <row r="2036" ht="140.1" customHeight="1" x14ac:dyDescent="0.2"/>
    <row r="2037" ht="140.1" customHeight="1" x14ac:dyDescent="0.2"/>
    <row r="2038" ht="140.1" customHeight="1" x14ac:dyDescent="0.2"/>
    <row r="2039" ht="140.1" customHeight="1" x14ac:dyDescent="0.2"/>
    <row r="2040" ht="140.1" customHeight="1" x14ac:dyDescent="0.2"/>
    <row r="2041" ht="140.1" customHeight="1" x14ac:dyDescent="0.2"/>
    <row r="2042" ht="140.1" customHeight="1" x14ac:dyDescent="0.2"/>
    <row r="2043" ht="140.1" customHeight="1" x14ac:dyDescent="0.2"/>
    <row r="2044" ht="140.1" customHeight="1" x14ac:dyDescent="0.2"/>
    <row r="2045" ht="140.1" customHeight="1" x14ac:dyDescent="0.2"/>
    <row r="2046" ht="140.1" customHeight="1" x14ac:dyDescent="0.2"/>
    <row r="2047" ht="140.1" customHeight="1" x14ac:dyDescent="0.2"/>
    <row r="2048" ht="140.1" customHeight="1" x14ac:dyDescent="0.2"/>
    <row r="2049" ht="140.1" customHeight="1" x14ac:dyDescent="0.2"/>
    <row r="2050" ht="140.1" customHeight="1" x14ac:dyDescent="0.2"/>
    <row r="2051" ht="140.1" customHeight="1" x14ac:dyDescent="0.2"/>
    <row r="2052" ht="140.1" customHeight="1" x14ac:dyDescent="0.2"/>
    <row r="2053" ht="140.1" customHeight="1" x14ac:dyDescent="0.2"/>
    <row r="2054" ht="140.1" customHeight="1" x14ac:dyDescent="0.2"/>
    <row r="2055" ht="140.1" customHeight="1" x14ac:dyDescent="0.2"/>
    <row r="2056" ht="140.1" customHeight="1" x14ac:dyDescent="0.2"/>
    <row r="2057" ht="140.1" customHeight="1" x14ac:dyDescent="0.2"/>
    <row r="2058" ht="140.1" customHeight="1" x14ac:dyDescent="0.2"/>
    <row r="2059" ht="140.1" customHeight="1" x14ac:dyDescent="0.2"/>
    <row r="2060" ht="140.1" customHeight="1" x14ac:dyDescent="0.2"/>
    <row r="2061" ht="140.1" customHeight="1" x14ac:dyDescent="0.2"/>
    <row r="2062" ht="140.1" customHeight="1" x14ac:dyDescent="0.2"/>
    <row r="2063" ht="140.1" customHeight="1" x14ac:dyDescent="0.2"/>
    <row r="2064" ht="140.1" customHeight="1" x14ac:dyDescent="0.2"/>
    <row r="2065" ht="140.1" customHeight="1" x14ac:dyDescent="0.2"/>
    <row r="2066" ht="140.1" customHeight="1" x14ac:dyDescent="0.2"/>
    <row r="2067" ht="140.1" customHeight="1" x14ac:dyDescent="0.2"/>
    <row r="2068" ht="140.1" customHeight="1" x14ac:dyDescent="0.2"/>
    <row r="2069" ht="140.1" customHeight="1" x14ac:dyDescent="0.2"/>
    <row r="2070" ht="140.1" customHeight="1" x14ac:dyDescent="0.2"/>
    <row r="2071" ht="140.1" customHeight="1" x14ac:dyDescent="0.2"/>
    <row r="2072" ht="140.1" customHeight="1" x14ac:dyDescent="0.2"/>
    <row r="2073" ht="140.1" customHeight="1" x14ac:dyDescent="0.2"/>
    <row r="2074" ht="140.1" customHeight="1" x14ac:dyDescent="0.2"/>
    <row r="2075" ht="140.1" customHeight="1" x14ac:dyDescent="0.2"/>
    <row r="2076" ht="140.1" customHeight="1" x14ac:dyDescent="0.2"/>
    <row r="2077" ht="140.1" customHeight="1" x14ac:dyDescent="0.2"/>
    <row r="2078" ht="140.1" customHeight="1" x14ac:dyDescent="0.2"/>
    <row r="2079" ht="140.1" customHeight="1" x14ac:dyDescent="0.2"/>
    <row r="2080" ht="140.1" customHeight="1" x14ac:dyDescent="0.2"/>
    <row r="2081" ht="140.1" customHeight="1" x14ac:dyDescent="0.2"/>
    <row r="2082" ht="140.1" customHeight="1" x14ac:dyDescent="0.2"/>
    <row r="2083" ht="140.1" customHeight="1" x14ac:dyDescent="0.2"/>
    <row r="2084" ht="140.1" customHeight="1" x14ac:dyDescent="0.2"/>
    <row r="2085" ht="140.1" customHeight="1" x14ac:dyDescent="0.2"/>
    <row r="2086" ht="140.1" customHeight="1" x14ac:dyDescent="0.2"/>
    <row r="2087" ht="140.1" customHeight="1" x14ac:dyDescent="0.2"/>
    <row r="2088" ht="140.1" customHeight="1" x14ac:dyDescent="0.2"/>
    <row r="2089" ht="140.1" customHeight="1" x14ac:dyDescent="0.2"/>
    <row r="2090" ht="140.1" customHeight="1" x14ac:dyDescent="0.2"/>
    <row r="2091" ht="140.1" customHeight="1" x14ac:dyDescent="0.2"/>
    <row r="2092" ht="140.1" customHeight="1" x14ac:dyDescent="0.2"/>
    <row r="2093" ht="140.1" customHeight="1" x14ac:dyDescent="0.2"/>
    <row r="2094" ht="140.1" customHeight="1" x14ac:dyDescent="0.2"/>
    <row r="2095" ht="140.1" customHeight="1" x14ac:dyDescent="0.2"/>
    <row r="2096" ht="140.1" customHeight="1" x14ac:dyDescent="0.2"/>
    <row r="2097" ht="140.1" customHeight="1" x14ac:dyDescent="0.2"/>
    <row r="2098" ht="140.1" customHeight="1" x14ac:dyDescent="0.2"/>
    <row r="2099" ht="140.1" customHeight="1" x14ac:dyDescent="0.2"/>
    <row r="2100" ht="140.1" customHeight="1" x14ac:dyDescent="0.2"/>
    <row r="2101" ht="140.1" customHeight="1" x14ac:dyDescent="0.2"/>
    <row r="2102" ht="140.1" customHeight="1" x14ac:dyDescent="0.2"/>
    <row r="2103" ht="140.1" customHeight="1" x14ac:dyDescent="0.2"/>
    <row r="2104" ht="140.1" customHeight="1" x14ac:dyDescent="0.2"/>
    <row r="2105" ht="140.1" customHeight="1" x14ac:dyDescent="0.2"/>
    <row r="2106" ht="140.1" customHeight="1" x14ac:dyDescent="0.2"/>
    <row r="2107" ht="140.1" customHeight="1" x14ac:dyDescent="0.2"/>
    <row r="2108" ht="140.1" customHeight="1" x14ac:dyDescent="0.2"/>
    <row r="2109" ht="140.1" customHeight="1" x14ac:dyDescent="0.2"/>
    <row r="2110" ht="140.1" customHeight="1" x14ac:dyDescent="0.2"/>
    <row r="2111" ht="140.1" customHeight="1" x14ac:dyDescent="0.2"/>
    <row r="2112" ht="140.1" customHeight="1" x14ac:dyDescent="0.2"/>
    <row r="2113" ht="140.1" customHeight="1" x14ac:dyDescent="0.2"/>
    <row r="2114" ht="140.1" customHeight="1" x14ac:dyDescent="0.2"/>
    <row r="2115" ht="140.1" customHeight="1" x14ac:dyDescent="0.2"/>
    <row r="2116" ht="140.1" customHeight="1" x14ac:dyDescent="0.2"/>
    <row r="2117" ht="140.1" customHeight="1" x14ac:dyDescent="0.2"/>
    <row r="2118" ht="140.1" customHeight="1" x14ac:dyDescent="0.2"/>
    <row r="2119" ht="140.1" customHeight="1" x14ac:dyDescent="0.2"/>
    <row r="2120" ht="140.1" customHeight="1" x14ac:dyDescent="0.2"/>
    <row r="2121" ht="140.1" customHeight="1" x14ac:dyDescent="0.2"/>
    <row r="2122" ht="140.1" customHeight="1" x14ac:dyDescent="0.2"/>
    <row r="2123" ht="140.1" customHeight="1" x14ac:dyDescent="0.2"/>
    <row r="2124" ht="140.1" customHeight="1" x14ac:dyDescent="0.2"/>
    <row r="2125" ht="140.1" customHeight="1" x14ac:dyDescent="0.2"/>
    <row r="2126" ht="140.1" customHeight="1" x14ac:dyDescent="0.2"/>
    <row r="2127" ht="140.1" customHeight="1" x14ac:dyDescent="0.2"/>
    <row r="2128" ht="140.1" customHeight="1" x14ac:dyDescent="0.2"/>
    <row r="2129" ht="140.1" customHeight="1" x14ac:dyDescent="0.2"/>
    <row r="2130" ht="140.1" customHeight="1" x14ac:dyDescent="0.2"/>
    <row r="2131" ht="140.1" customHeight="1" x14ac:dyDescent="0.2"/>
    <row r="2132" ht="140.1" customHeight="1" x14ac:dyDescent="0.2"/>
    <row r="2133" ht="140.1" customHeight="1" x14ac:dyDescent="0.2"/>
    <row r="2134" ht="140.1" customHeight="1" x14ac:dyDescent="0.2"/>
    <row r="2135" ht="140.1" customHeight="1" x14ac:dyDescent="0.2"/>
    <row r="2136" ht="140.1" customHeight="1" x14ac:dyDescent="0.2"/>
    <row r="2137" ht="140.1" customHeight="1" x14ac:dyDescent="0.2"/>
    <row r="2138" ht="140.1" customHeight="1" x14ac:dyDescent="0.2"/>
    <row r="2139" ht="140.1" customHeight="1" x14ac:dyDescent="0.2"/>
    <row r="2140" ht="140.1" customHeight="1" x14ac:dyDescent="0.2"/>
    <row r="2141" ht="140.1" customHeight="1" x14ac:dyDescent="0.2"/>
    <row r="2142" ht="140.1" customHeight="1" x14ac:dyDescent="0.2"/>
    <row r="2143" ht="140.1" customHeight="1" x14ac:dyDescent="0.2"/>
    <row r="2144" ht="140.1" customHeight="1" x14ac:dyDescent="0.2"/>
    <row r="2145" ht="140.1" customHeight="1" x14ac:dyDescent="0.2"/>
    <row r="2146" ht="140.1" customHeight="1" x14ac:dyDescent="0.2"/>
    <row r="2147" ht="140.1" customHeight="1" x14ac:dyDescent="0.2"/>
    <row r="2148" ht="140.1" customHeight="1" x14ac:dyDescent="0.2"/>
    <row r="2149" ht="140.1" customHeight="1" x14ac:dyDescent="0.2"/>
    <row r="2150" ht="140.1" customHeight="1" x14ac:dyDescent="0.2"/>
    <row r="2151" ht="140.1" customHeight="1" x14ac:dyDescent="0.2"/>
    <row r="2152" ht="140.1" customHeight="1" x14ac:dyDescent="0.2"/>
    <row r="2153" ht="140.1" customHeight="1" x14ac:dyDescent="0.2"/>
    <row r="2154" ht="140.1" customHeight="1" x14ac:dyDescent="0.2"/>
    <row r="2155" ht="140.1" customHeight="1" x14ac:dyDescent="0.2"/>
    <row r="2156" ht="140.1" customHeight="1" x14ac:dyDescent="0.2"/>
    <row r="2157" ht="140.1" customHeight="1" x14ac:dyDescent="0.2"/>
    <row r="2158" ht="140.1" customHeight="1" x14ac:dyDescent="0.2"/>
    <row r="2159" ht="140.1" customHeight="1" x14ac:dyDescent="0.2"/>
    <row r="2160" ht="140.1" customHeight="1" x14ac:dyDescent="0.2"/>
    <row r="2161" ht="140.1" customHeight="1" x14ac:dyDescent="0.2"/>
    <row r="2162" ht="140.1" customHeight="1" x14ac:dyDescent="0.2"/>
    <row r="2163" ht="140.1" customHeight="1" x14ac:dyDescent="0.2"/>
    <row r="2164" ht="140.1" customHeight="1" x14ac:dyDescent="0.2"/>
    <row r="2165" ht="140.1" customHeight="1" x14ac:dyDescent="0.2"/>
    <row r="2166" ht="140.1" customHeight="1" x14ac:dyDescent="0.2"/>
    <row r="2167" ht="140.1" customHeight="1" x14ac:dyDescent="0.2"/>
    <row r="2168" ht="140.1" customHeight="1" x14ac:dyDescent="0.2"/>
    <row r="2169" ht="140.1" customHeight="1" x14ac:dyDescent="0.2"/>
    <row r="2170" ht="140.1" customHeight="1" x14ac:dyDescent="0.2"/>
    <row r="2171" ht="140.1" customHeight="1" x14ac:dyDescent="0.2"/>
    <row r="2172" ht="140.1" customHeight="1" x14ac:dyDescent="0.2"/>
    <row r="2173" ht="140.1" customHeight="1" x14ac:dyDescent="0.2"/>
    <row r="2174" ht="140.1" customHeight="1" x14ac:dyDescent="0.2"/>
    <row r="2175" ht="140.1" customHeight="1" x14ac:dyDescent="0.2"/>
    <row r="2176" ht="140.1" customHeight="1" x14ac:dyDescent="0.2"/>
    <row r="2177" ht="140.1" customHeight="1" x14ac:dyDescent="0.2"/>
    <row r="2178" ht="140.1" customHeight="1" x14ac:dyDescent="0.2"/>
    <row r="2179" ht="140.1" customHeight="1" x14ac:dyDescent="0.2"/>
    <row r="2180" ht="140.1" customHeight="1" x14ac:dyDescent="0.2"/>
    <row r="2181" ht="140.1" customHeight="1" x14ac:dyDescent="0.2"/>
    <row r="2182" ht="140.1" customHeight="1" x14ac:dyDescent="0.2"/>
    <row r="2183" ht="140.1" customHeight="1" x14ac:dyDescent="0.2"/>
    <row r="2184" ht="140.1" customHeight="1" x14ac:dyDescent="0.2"/>
    <row r="2185" ht="140.1" customHeight="1" x14ac:dyDescent="0.2"/>
    <row r="2186" ht="140.1" customHeight="1" x14ac:dyDescent="0.2"/>
    <row r="2187" ht="140.1" customHeight="1" x14ac:dyDescent="0.2"/>
    <row r="2188" ht="140.1" customHeight="1" x14ac:dyDescent="0.2"/>
    <row r="2189" ht="140.1" customHeight="1" x14ac:dyDescent="0.2"/>
    <row r="2190" ht="140.1" customHeight="1" x14ac:dyDescent="0.2"/>
    <row r="2191" ht="140.1" customHeight="1" x14ac:dyDescent="0.2"/>
    <row r="2192" ht="140.1" customHeight="1" x14ac:dyDescent="0.2"/>
    <row r="2193" ht="140.1" customHeight="1" x14ac:dyDescent="0.2"/>
    <row r="2194" ht="140.1" customHeight="1" x14ac:dyDescent="0.2"/>
    <row r="2195" ht="140.1" customHeight="1" x14ac:dyDescent="0.2"/>
    <row r="2196" ht="140.1" customHeight="1" x14ac:dyDescent="0.2"/>
    <row r="2197" ht="140.1" customHeight="1" x14ac:dyDescent="0.2"/>
    <row r="2198" ht="140.1" customHeight="1" x14ac:dyDescent="0.2"/>
    <row r="2199" ht="140.1" customHeight="1" x14ac:dyDescent="0.2"/>
    <row r="2200" ht="140.1" customHeight="1" x14ac:dyDescent="0.2"/>
    <row r="2201" ht="140.1" customHeight="1" x14ac:dyDescent="0.2"/>
    <row r="2202" ht="140.1" customHeight="1" x14ac:dyDescent="0.2"/>
    <row r="2203" ht="140.1" customHeight="1" x14ac:dyDescent="0.2"/>
    <row r="2204" ht="140.1" customHeight="1" x14ac:dyDescent="0.2"/>
    <row r="2205" ht="140.1" customHeight="1" x14ac:dyDescent="0.2"/>
    <row r="2206" ht="140.1" customHeight="1" x14ac:dyDescent="0.2"/>
    <row r="2207" ht="140.1" customHeight="1" x14ac:dyDescent="0.2"/>
    <row r="2208" ht="140.1" customHeight="1" x14ac:dyDescent="0.2"/>
    <row r="2209" ht="140.1" customHeight="1" x14ac:dyDescent="0.2"/>
    <row r="2210" ht="140.1" customHeight="1" x14ac:dyDescent="0.2"/>
    <row r="2211" ht="140.1" customHeight="1" x14ac:dyDescent="0.2"/>
    <row r="2212" ht="140.1" customHeight="1" x14ac:dyDescent="0.2"/>
    <row r="2213" ht="140.1" customHeight="1" x14ac:dyDescent="0.2"/>
    <row r="2214" ht="140.1" customHeight="1" x14ac:dyDescent="0.2"/>
    <row r="2215" ht="140.1" customHeight="1" x14ac:dyDescent="0.2"/>
    <row r="2216" ht="140.1" customHeight="1" x14ac:dyDescent="0.2"/>
    <row r="2217" ht="140.1" customHeight="1" x14ac:dyDescent="0.2"/>
    <row r="2218" ht="140.1" customHeight="1" x14ac:dyDescent="0.2"/>
    <row r="2219" ht="140.1" customHeight="1" x14ac:dyDescent="0.2"/>
    <row r="2220" ht="140.1" customHeight="1" x14ac:dyDescent="0.2"/>
    <row r="2221" ht="140.1" customHeight="1" x14ac:dyDescent="0.2"/>
    <row r="2222" ht="140.1" customHeight="1" x14ac:dyDescent="0.2"/>
    <row r="2223" ht="140.1" customHeight="1" x14ac:dyDescent="0.2"/>
    <row r="2224" ht="140.1" customHeight="1" x14ac:dyDescent="0.2"/>
    <row r="2225" ht="140.1" customHeight="1" x14ac:dyDescent="0.2"/>
    <row r="2226" ht="140.1" customHeight="1" x14ac:dyDescent="0.2"/>
    <row r="2227" ht="140.1" customHeight="1" x14ac:dyDescent="0.2"/>
    <row r="2228" ht="140.1" customHeight="1" x14ac:dyDescent="0.2"/>
    <row r="2229" ht="140.1" customHeight="1" x14ac:dyDescent="0.2"/>
    <row r="2230" ht="140.1" customHeight="1" x14ac:dyDescent="0.2"/>
    <row r="2231" ht="140.1" customHeight="1" x14ac:dyDescent="0.2"/>
    <row r="2232" ht="140.1" customHeight="1" x14ac:dyDescent="0.2"/>
    <row r="2233" ht="140.1" customHeight="1" x14ac:dyDescent="0.2"/>
    <row r="2234" ht="140.1" customHeight="1" x14ac:dyDescent="0.2"/>
    <row r="2235" ht="140.1" customHeight="1" x14ac:dyDescent="0.2"/>
    <row r="2236" ht="140.1" customHeight="1" x14ac:dyDescent="0.2"/>
    <row r="2237" ht="140.1" customHeight="1" x14ac:dyDescent="0.2"/>
    <row r="2238" ht="140.1" customHeight="1" x14ac:dyDescent="0.2"/>
    <row r="2239" ht="140.1" customHeight="1" x14ac:dyDescent="0.2"/>
    <row r="2240" ht="140.1" customHeight="1" x14ac:dyDescent="0.2"/>
    <row r="2241" ht="140.1" customHeight="1" x14ac:dyDescent="0.2"/>
    <row r="2242" ht="140.1" customHeight="1" x14ac:dyDescent="0.2"/>
    <row r="2243" ht="140.1" customHeight="1" x14ac:dyDescent="0.2"/>
    <row r="2244" ht="140.1" customHeight="1" x14ac:dyDescent="0.2"/>
    <row r="2245" ht="140.1" customHeight="1" x14ac:dyDescent="0.2"/>
    <row r="2246" ht="140.1" customHeight="1" x14ac:dyDescent="0.2"/>
    <row r="2247" ht="140.1" customHeight="1" x14ac:dyDescent="0.2"/>
    <row r="2248" ht="140.1" customHeight="1" x14ac:dyDescent="0.2"/>
    <row r="2249" ht="140.1" customHeight="1" x14ac:dyDescent="0.2"/>
    <row r="2250" ht="140.1" customHeight="1" x14ac:dyDescent="0.2"/>
    <row r="2251" ht="140.1" customHeight="1" x14ac:dyDescent="0.2"/>
    <row r="2252" ht="140.1" customHeight="1" x14ac:dyDescent="0.2"/>
    <row r="2253" ht="140.1" customHeight="1" x14ac:dyDescent="0.2"/>
    <row r="2254" ht="140.1" customHeight="1" x14ac:dyDescent="0.2"/>
    <row r="2255" ht="140.1" customHeight="1" x14ac:dyDescent="0.2"/>
    <row r="2256" ht="140.1" customHeight="1" x14ac:dyDescent="0.2"/>
    <row r="2257" ht="140.1" customHeight="1" x14ac:dyDescent="0.2"/>
    <row r="2258" ht="140.1" customHeight="1" x14ac:dyDescent="0.2"/>
    <row r="2259" ht="140.1" customHeight="1" x14ac:dyDescent="0.2"/>
    <row r="2260" ht="140.1" customHeight="1" x14ac:dyDescent="0.2"/>
    <row r="2261" ht="140.1" customHeight="1" x14ac:dyDescent="0.2"/>
    <row r="2262" ht="140.1" customHeight="1" x14ac:dyDescent="0.2"/>
    <row r="2263" ht="140.1" customHeight="1" x14ac:dyDescent="0.2"/>
    <row r="2264" ht="140.1" customHeight="1" x14ac:dyDescent="0.2"/>
    <row r="2265" ht="140.1" customHeight="1" x14ac:dyDescent="0.2"/>
    <row r="2266" ht="140.1" customHeight="1" x14ac:dyDescent="0.2"/>
    <row r="2267" ht="140.1" customHeight="1" x14ac:dyDescent="0.2"/>
    <row r="2268" ht="140.1" customHeight="1" x14ac:dyDescent="0.2"/>
    <row r="2269" ht="140.1" customHeight="1" x14ac:dyDescent="0.2"/>
    <row r="2270" ht="140.1" customHeight="1" x14ac:dyDescent="0.2"/>
    <row r="2271" ht="140.1" customHeight="1" x14ac:dyDescent="0.2"/>
    <row r="2272" ht="140.1" customHeight="1" x14ac:dyDescent="0.2"/>
    <row r="2273" ht="140.1" customHeight="1" x14ac:dyDescent="0.2"/>
    <row r="2274" ht="140.1" customHeight="1" x14ac:dyDescent="0.2"/>
    <row r="2275" ht="140.1" customHeight="1" x14ac:dyDescent="0.2"/>
    <row r="2276" ht="140.1" customHeight="1" x14ac:dyDescent="0.2"/>
    <row r="2277" ht="140.1" customHeight="1" x14ac:dyDescent="0.2"/>
    <row r="2278" ht="140.1" customHeight="1" x14ac:dyDescent="0.2"/>
    <row r="2279" ht="140.1" customHeight="1" x14ac:dyDescent="0.2"/>
    <row r="2280" ht="140.1" customHeight="1" x14ac:dyDescent="0.2"/>
    <row r="2281" ht="140.1" customHeight="1" x14ac:dyDescent="0.2"/>
    <row r="2282" ht="140.1" customHeight="1" x14ac:dyDescent="0.2"/>
    <row r="2283" ht="140.1" customHeight="1" x14ac:dyDescent="0.2"/>
    <row r="2284" ht="140.1" customHeight="1" x14ac:dyDescent="0.2"/>
    <row r="2285" ht="140.1" customHeight="1" x14ac:dyDescent="0.2"/>
    <row r="2286" ht="140.1" customHeight="1" x14ac:dyDescent="0.2"/>
    <row r="2287" ht="140.1" customHeight="1" x14ac:dyDescent="0.2"/>
    <row r="2288" ht="140.1" customHeight="1" x14ac:dyDescent="0.2"/>
    <row r="2289" ht="140.1" customHeight="1" x14ac:dyDescent="0.2"/>
    <row r="2290" ht="140.1" customHeight="1" x14ac:dyDescent="0.2"/>
    <row r="2291" ht="140.1" customHeight="1" x14ac:dyDescent="0.2"/>
    <row r="2292" ht="140.1" customHeight="1" x14ac:dyDescent="0.2"/>
    <row r="2293" ht="140.1" customHeight="1" x14ac:dyDescent="0.2"/>
    <row r="2294" ht="140.1" customHeight="1" x14ac:dyDescent="0.2"/>
    <row r="2295" ht="140.1" customHeight="1" x14ac:dyDescent="0.2"/>
    <row r="2296" ht="140.1" customHeight="1" x14ac:dyDescent="0.2"/>
    <row r="2297" ht="140.1" customHeight="1" x14ac:dyDescent="0.2"/>
    <row r="2298" ht="140.1" customHeight="1" x14ac:dyDescent="0.2"/>
    <row r="2299" ht="140.1" customHeight="1" x14ac:dyDescent="0.2"/>
    <row r="2300" ht="140.1" customHeight="1" x14ac:dyDescent="0.2"/>
    <row r="2301" ht="140.1" customHeight="1" x14ac:dyDescent="0.2"/>
    <row r="2302" ht="140.1" customHeight="1" x14ac:dyDescent="0.2"/>
    <row r="2303" ht="140.1" customHeight="1" x14ac:dyDescent="0.2"/>
    <row r="2304" ht="140.1" customHeight="1" x14ac:dyDescent="0.2"/>
    <row r="2305" ht="140.1" customHeight="1" x14ac:dyDescent="0.2"/>
    <row r="2306" ht="140.1" customHeight="1" x14ac:dyDescent="0.2"/>
    <row r="2307" ht="140.1" customHeight="1" x14ac:dyDescent="0.2"/>
    <row r="2308" ht="140.1" customHeight="1" x14ac:dyDescent="0.2"/>
    <row r="2309" ht="140.1" customHeight="1" x14ac:dyDescent="0.2"/>
    <row r="2310" ht="140.1" customHeight="1" x14ac:dyDescent="0.2"/>
    <row r="2311" ht="140.1" customHeight="1" x14ac:dyDescent="0.2"/>
    <row r="2312" ht="140.1" customHeight="1" x14ac:dyDescent="0.2"/>
    <row r="2313" ht="140.1" customHeight="1" x14ac:dyDescent="0.2"/>
    <row r="2314" ht="140.1" customHeight="1" x14ac:dyDescent="0.2"/>
    <row r="2315" ht="140.1" customHeight="1" x14ac:dyDescent="0.2"/>
    <row r="2316" ht="140.1" customHeight="1" x14ac:dyDescent="0.2"/>
    <row r="2317" ht="140.1" customHeight="1" x14ac:dyDescent="0.2"/>
    <row r="2318" ht="140.1" customHeight="1" x14ac:dyDescent="0.2"/>
    <row r="2319" ht="140.1" customHeight="1" x14ac:dyDescent="0.2"/>
    <row r="2320" ht="140.1" customHeight="1" x14ac:dyDescent="0.2"/>
    <row r="2321" ht="140.1" customHeight="1" x14ac:dyDescent="0.2"/>
    <row r="2322" ht="140.1" customHeight="1" x14ac:dyDescent="0.2"/>
    <row r="2323" ht="140.1" customHeight="1" x14ac:dyDescent="0.2"/>
    <row r="2324" ht="140.1" customHeight="1" x14ac:dyDescent="0.2"/>
    <row r="2325" ht="140.1" customHeight="1" x14ac:dyDescent="0.2"/>
    <row r="2326" ht="140.1" customHeight="1" x14ac:dyDescent="0.2"/>
    <row r="2327" ht="140.1" customHeight="1" x14ac:dyDescent="0.2"/>
    <row r="2328" ht="140.1" customHeight="1" x14ac:dyDescent="0.2"/>
    <row r="2329" ht="140.1" customHeight="1" x14ac:dyDescent="0.2"/>
    <row r="2330" ht="140.1" customHeight="1" x14ac:dyDescent="0.2"/>
    <row r="2331" ht="140.1" customHeight="1" x14ac:dyDescent="0.2"/>
    <row r="2332" ht="140.1" customHeight="1" x14ac:dyDescent="0.2"/>
    <row r="2333" ht="140.1" customHeight="1" x14ac:dyDescent="0.2"/>
    <row r="2334" ht="140.1" customHeight="1" x14ac:dyDescent="0.2"/>
    <row r="2335" ht="140.1" customHeight="1" x14ac:dyDescent="0.2"/>
    <row r="2336" ht="140.1" customHeight="1" x14ac:dyDescent="0.2"/>
    <row r="2337" ht="140.1" customHeight="1" x14ac:dyDescent="0.2"/>
    <row r="2338" ht="140.1" customHeight="1" x14ac:dyDescent="0.2"/>
    <row r="2339" ht="140.1" customHeight="1" x14ac:dyDescent="0.2"/>
    <row r="2340" ht="140.1" customHeight="1" x14ac:dyDescent="0.2"/>
    <row r="2341" ht="140.1" customHeight="1" x14ac:dyDescent="0.2"/>
    <row r="2342" ht="140.1" customHeight="1" x14ac:dyDescent="0.2"/>
    <row r="2343" ht="140.1" customHeight="1" x14ac:dyDescent="0.2"/>
    <row r="2344" ht="140.1" customHeight="1" x14ac:dyDescent="0.2"/>
    <row r="2345" ht="140.1" customHeight="1" x14ac:dyDescent="0.2"/>
    <row r="2346" ht="140.1" customHeight="1" x14ac:dyDescent="0.2"/>
    <row r="2347" ht="140.1" customHeight="1" x14ac:dyDescent="0.2"/>
    <row r="2348" ht="140.1" customHeight="1" x14ac:dyDescent="0.2"/>
    <row r="2349" ht="140.1" customHeight="1" x14ac:dyDescent="0.2"/>
    <row r="2350" ht="140.1" customHeight="1" x14ac:dyDescent="0.2"/>
    <row r="2351" ht="140.1" customHeight="1" x14ac:dyDescent="0.2"/>
    <row r="2352" ht="140.1" customHeight="1" x14ac:dyDescent="0.2"/>
    <row r="2353" ht="140.1" customHeight="1" x14ac:dyDescent="0.2"/>
    <row r="2354" ht="140.1" customHeight="1" x14ac:dyDescent="0.2"/>
    <row r="2355" ht="140.1" customHeight="1" x14ac:dyDescent="0.2"/>
    <row r="2356" ht="140.1" customHeight="1" x14ac:dyDescent="0.2"/>
    <row r="2357" ht="140.1" customHeight="1" x14ac:dyDescent="0.2"/>
    <row r="2358" ht="140.1" customHeight="1" x14ac:dyDescent="0.2"/>
    <row r="2359" ht="140.1" customHeight="1" x14ac:dyDescent="0.2"/>
    <row r="2360" ht="140.1" customHeight="1" x14ac:dyDescent="0.2"/>
    <row r="2361" ht="140.1" customHeight="1" x14ac:dyDescent="0.2"/>
    <row r="2362" ht="140.1" customHeight="1" x14ac:dyDescent="0.2"/>
    <row r="2363" ht="140.1" customHeight="1" x14ac:dyDescent="0.2"/>
    <row r="2364" ht="140.1" customHeight="1" x14ac:dyDescent="0.2"/>
    <row r="2365" ht="140.1" customHeight="1" x14ac:dyDescent="0.2"/>
    <row r="2366" ht="140.1" customHeight="1" x14ac:dyDescent="0.2"/>
    <row r="2367" ht="140.1" customHeight="1" x14ac:dyDescent="0.2"/>
    <row r="2368" ht="140.1" customHeight="1" x14ac:dyDescent="0.2"/>
    <row r="2369" ht="140.1" customHeight="1" x14ac:dyDescent="0.2"/>
    <row r="2370" ht="140.1" customHeight="1" x14ac:dyDescent="0.2"/>
    <row r="2371" ht="140.1" customHeight="1" x14ac:dyDescent="0.2"/>
    <row r="2372" ht="140.1" customHeight="1" x14ac:dyDescent="0.2"/>
    <row r="2373" ht="140.1" customHeight="1" x14ac:dyDescent="0.2"/>
    <row r="2374" ht="140.1" customHeight="1" x14ac:dyDescent="0.2"/>
    <row r="2375" ht="140.1" customHeight="1" x14ac:dyDescent="0.2"/>
    <row r="2376" ht="140.1" customHeight="1" x14ac:dyDescent="0.2"/>
    <row r="2377" ht="140.1" customHeight="1" x14ac:dyDescent="0.2"/>
    <row r="2378" ht="140.1" customHeight="1" x14ac:dyDescent="0.2"/>
    <row r="2379" ht="140.1" customHeight="1" x14ac:dyDescent="0.2"/>
    <row r="2380" ht="140.1" customHeight="1" x14ac:dyDescent="0.2"/>
    <row r="2381" ht="140.1" customHeight="1" x14ac:dyDescent="0.2"/>
    <row r="2382" ht="140.1" customHeight="1" x14ac:dyDescent="0.2"/>
    <row r="2383" ht="140.1" customHeight="1" x14ac:dyDescent="0.2"/>
    <row r="2384" ht="140.1" customHeight="1" x14ac:dyDescent="0.2"/>
    <row r="2385" ht="140.1" customHeight="1" x14ac:dyDescent="0.2"/>
    <row r="2386" ht="140.1" customHeight="1" x14ac:dyDescent="0.2"/>
    <row r="2387" ht="140.1" customHeight="1" x14ac:dyDescent="0.2"/>
    <row r="2388" ht="140.1" customHeight="1" x14ac:dyDescent="0.2"/>
    <row r="2389" ht="140.1" customHeight="1" x14ac:dyDescent="0.2"/>
    <row r="2390" ht="140.1" customHeight="1" x14ac:dyDescent="0.2"/>
    <row r="2391" ht="140.1" customHeight="1" x14ac:dyDescent="0.2"/>
    <row r="2392" ht="140.1" customHeight="1" x14ac:dyDescent="0.2"/>
    <row r="2393" ht="140.1" customHeight="1" x14ac:dyDescent="0.2"/>
    <row r="2394" ht="140.1" customHeight="1" x14ac:dyDescent="0.2"/>
    <row r="2395" ht="140.1" customHeight="1" x14ac:dyDescent="0.2"/>
    <row r="2396" ht="140.1" customHeight="1" x14ac:dyDescent="0.2"/>
    <row r="2397" ht="140.1" customHeight="1" x14ac:dyDescent="0.2"/>
    <row r="2398" ht="140.1" customHeight="1" x14ac:dyDescent="0.2"/>
    <row r="2399" ht="140.1" customHeight="1" x14ac:dyDescent="0.2"/>
    <row r="2400" ht="140.1" customHeight="1" x14ac:dyDescent="0.2"/>
    <row r="2401" ht="140.1" customHeight="1" x14ac:dyDescent="0.2"/>
    <row r="2402" ht="140.1" customHeight="1" x14ac:dyDescent="0.2"/>
    <row r="2403" ht="140.1" customHeight="1" x14ac:dyDescent="0.2"/>
    <row r="2404" ht="140.1" customHeight="1" x14ac:dyDescent="0.2"/>
    <row r="2405" ht="140.1" customHeight="1" x14ac:dyDescent="0.2"/>
    <row r="2406" ht="140.1" customHeight="1" x14ac:dyDescent="0.2"/>
    <row r="2407" ht="140.1" customHeight="1" x14ac:dyDescent="0.2"/>
    <row r="2408" ht="140.1" customHeight="1" x14ac:dyDescent="0.2"/>
    <row r="2409" ht="140.1" customHeight="1" x14ac:dyDescent="0.2"/>
    <row r="2410" ht="140.1" customHeight="1" x14ac:dyDescent="0.2"/>
    <row r="2411" ht="140.1" customHeight="1" x14ac:dyDescent="0.2"/>
    <row r="2412" ht="140.1" customHeight="1" x14ac:dyDescent="0.2"/>
    <row r="2413" ht="140.1" customHeight="1" x14ac:dyDescent="0.2"/>
    <row r="2414" ht="140.1" customHeight="1" x14ac:dyDescent="0.2"/>
    <row r="2415" ht="140.1" customHeight="1" x14ac:dyDescent="0.2"/>
    <row r="2416" ht="140.1" customHeight="1" x14ac:dyDescent="0.2"/>
    <row r="2417" ht="140.1" customHeight="1" x14ac:dyDescent="0.2"/>
    <row r="2418" ht="140.1" customHeight="1" x14ac:dyDescent="0.2"/>
    <row r="2419" ht="140.1" customHeight="1" x14ac:dyDescent="0.2"/>
    <row r="2420" ht="140.1" customHeight="1" x14ac:dyDescent="0.2"/>
    <row r="2421" ht="140.1" customHeight="1" x14ac:dyDescent="0.2"/>
    <row r="2422" ht="140.1" customHeight="1" x14ac:dyDescent="0.2"/>
    <row r="2423" ht="140.1" customHeight="1" x14ac:dyDescent="0.2"/>
    <row r="2424" ht="140.1" customHeight="1" x14ac:dyDescent="0.2"/>
    <row r="2425" ht="140.1" customHeight="1" x14ac:dyDescent="0.2"/>
    <row r="2426" ht="140.1" customHeight="1" x14ac:dyDescent="0.2"/>
    <row r="2427" ht="140.1" customHeight="1" x14ac:dyDescent="0.2"/>
    <row r="2428" ht="140.1" customHeight="1" x14ac:dyDescent="0.2"/>
    <row r="2429" ht="140.1" customHeight="1" x14ac:dyDescent="0.2"/>
    <row r="2430" ht="140.1" customHeight="1" x14ac:dyDescent="0.2"/>
    <row r="2431" ht="140.1" customHeight="1" x14ac:dyDescent="0.2"/>
    <row r="2432" ht="140.1" customHeight="1" x14ac:dyDescent="0.2"/>
    <row r="2433" ht="140.1" customHeight="1" x14ac:dyDescent="0.2"/>
    <row r="2434" ht="140.1" customHeight="1" x14ac:dyDescent="0.2"/>
    <row r="2435" ht="140.1" customHeight="1" x14ac:dyDescent="0.2"/>
    <row r="2436" ht="140.1" customHeight="1" x14ac:dyDescent="0.2"/>
    <row r="2437" ht="140.1" customHeight="1" x14ac:dyDescent="0.2"/>
    <row r="2438" ht="140.1" customHeight="1" x14ac:dyDescent="0.2"/>
    <row r="2439" ht="140.1" customHeight="1" x14ac:dyDescent="0.2"/>
    <row r="2440" ht="140.1" customHeight="1" x14ac:dyDescent="0.2"/>
    <row r="2441" ht="140.1" customHeight="1" x14ac:dyDescent="0.2"/>
    <row r="2442" ht="140.1" customHeight="1" x14ac:dyDescent="0.2"/>
    <row r="2443" ht="140.1" customHeight="1" x14ac:dyDescent="0.2"/>
    <row r="2444" ht="140.1" customHeight="1" x14ac:dyDescent="0.2"/>
    <row r="2445" ht="140.1" customHeight="1" x14ac:dyDescent="0.2"/>
    <row r="2446" ht="140.1" customHeight="1" x14ac:dyDescent="0.2"/>
    <row r="2447" ht="140.1" customHeight="1" x14ac:dyDescent="0.2"/>
    <row r="2448" ht="140.1" customHeight="1" x14ac:dyDescent="0.2"/>
    <row r="2449" ht="140.1" customHeight="1" x14ac:dyDescent="0.2"/>
    <row r="2450" ht="140.1" customHeight="1" x14ac:dyDescent="0.2"/>
    <row r="2451" ht="140.1" customHeight="1" x14ac:dyDescent="0.2"/>
    <row r="2452" ht="140.1" customHeight="1" x14ac:dyDescent="0.2"/>
    <row r="2453" ht="140.1" customHeight="1" x14ac:dyDescent="0.2"/>
    <row r="2454" ht="140.1" customHeight="1" x14ac:dyDescent="0.2"/>
    <row r="2455" ht="140.1" customHeight="1" x14ac:dyDescent="0.2"/>
    <row r="2456" ht="140.1" customHeight="1" x14ac:dyDescent="0.2"/>
    <row r="2457" ht="140.1" customHeight="1" x14ac:dyDescent="0.2"/>
    <row r="2458" ht="140.1" customHeight="1" x14ac:dyDescent="0.2"/>
    <row r="2459" ht="140.1" customHeight="1" x14ac:dyDescent="0.2"/>
    <row r="2460" ht="140.1" customHeight="1" x14ac:dyDescent="0.2"/>
    <row r="2461" ht="140.1" customHeight="1" x14ac:dyDescent="0.2"/>
    <row r="2462" ht="140.1" customHeight="1" x14ac:dyDescent="0.2"/>
    <row r="2463" ht="140.1" customHeight="1" x14ac:dyDescent="0.2"/>
    <row r="2464" ht="140.1" customHeight="1" x14ac:dyDescent="0.2"/>
    <row r="2465" ht="140.1" customHeight="1" x14ac:dyDescent="0.2"/>
    <row r="2466" ht="140.1" customHeight="1" x14ac:dyDescent="0.2"/>
    <row r="2467" ht="140.1" customHeight="1" x14ac:dyDescent="0.2"/>
    <row r="2468" ht="140.1" customHeight="1" x14ac:dyDescent="0.2"/>
    <row r="2469" ht="140.1" customHeight="1" x14ac:dyDescent="0.2"/>
    <row r="2470" ht="140.1" customHeight="1" x14ac:dyDescent="0.2"/>
    <row r="2471" ht="140.1" customHeight="1" x14ac:dyDescent="0.2"/>
    <row r="2472" ht="140.1" customHeight="1" x14ac:dyDescent="0.2"/>
    <row r="2473" ht="140.1" customHeight="1" x14ac:dyDescent="0.2"/>
    <row r="2474" ht="140.1" customHeight="1" x14ac:dyDescent="0.2"/>
    <row r="2475" ht="140.1" customHeight="1" x14ac:dyDescent="0.2"/>
    <row r="2476" ht="140.1" customHeight="1" x14ac:dyDescent="0.2"/>
    <row r="2477" ht="140.1" customHeight="1" x14ac:dyDescent="0.2"/>
    <row r="2478" ht="140.1" customHeight="1" x14ac:dyDescent="0.2"/>
    <row r="2479" ht="140.1" customHeight="1" x14ac:dyDescent="0.2"/>
    <row r="2480" ht="140.1" customHeight="1" x14ac:dyDescent="0.2"/>
    <row r="2481" ht="140.1" customHeight="1" x14ac:dyDescent="0.2"/>
    <row r="2482" ht="140.1" customHeight="1" x14ac:dyDescent="0.2"/>
    <row r="2483" ht="140.1" customHeight="1" x14ac:dyDescent="0.2"/>
    <row r="2484" ht="140.1" customHeight="1" x14ac:dyDescent="0.2"/>
    <row r="2485" ht="140.1" customHeight="1" x14ac:dyDescent="0.2"/>
    <row r="2486" ht="140.1" customHeight="1" x14ac:dyDescent="0.2"/>
    <row r="2487" ht="140.1" customHeight="1" x14ac:dyDescent="0.2"/>
    <row r="2488" ht="140.1" customHeight="1" x14ac:dyDescent="0.2"/>
    <row r="2489" ht="140.1" customHeight="1" x14ac:dyDescent="0.2"/>
    <row r="2490" ht="140.1" customHeight="1" x14ac:dyDescent="0.2"/>
    <row r="2491" ht="140.1" customHeight="1" x14ac:dyDescent="0.2"/>
    <row r="2492" ht="140.1" customHeight="1" x14ac:dyDescent="0.2"/>
    <row r="2493" ht="140.1" customHeight="1" x14ac:dyDescent="0.2"/>
    <row r="2494" ht="140.1" customHeight="1" x14ac:dyDescent="0.2"/>
    <row r="2495" ht="140.1" customHeight="1" x14ac:dyDescent="0.2"/>
    <row r="2496" ht="140.1" customHeight="1" x14ac:dyDescent="0.2"/>
    <row r="2497" ht="140.1" customHeight="1" x14ac:dyDescent="0.2"/>
    <row r="2498" ht="140.1" customHeight="1" x14ac:dyDescent="0.2"/>
    <row r="2499" ht="140.1" customHeight="1" x14ac:dyDescent="0.2"/>
    <row r="2500" ht="140.1" customHeight="1" x14ac:dyDescent="0.2"/>
    <row r="2501" ht="140.1" customHeight="1" x14ac:dyDescent="0.2"/>
    <row r="2502" ht="140.1" customHeight="1" x14ac:dyDescent="0.2"/>
    <row r="2503" ht="140.1" customHeight="1" x14ac:dyDescent="0.2"/>
    <row r="2504" ht="140.1" customHeight="1" x14ac:dyDescent="0.2"/>
    <row r="2505" ht="140.1" customHeight="1" x14ac:dyDescent="0.2"/>
    <row r="2506" ht="140.1" customHeight="1" x14ac:dyDescent="0.2"/>
    <row r="2507" ht="140.1" customHeight="1" x14ac:dyDescent="0.2"/>
    <row r="2508" ht="140.1" customHeight="1" x14ac:dyDescent="0.2"/>
    <row r="2509" ht="140.1" customHeight="1" x14ac:dyDescent="0.2"/>
    <row r="2510" ht="140.1" customHeight="1" x14ac:dyDescent="0.2"/>
    <row r="2511" ht="140.1" customHeight="1" x14ac:dyDescent="0.2"/>
    <row r="2512" ht="140.1" customHeight="1" x14ac:dyDescent="0.2"/>
    <row r="2513" ht="140.1" customHeight="1" x14ac:dyDescent="0.2"/>
    <row r="2514" ht="140.1" customHeight="1" x14ac:dyDescent="0.2"/>
    <row r="2515" ht="140.1" customHeight="1" x14ac:dyDescent="0.2"/>
    <row r="2516" ht="140.1" customHeight="1" x14ac:dyDescent="0.2"/>
    <row r="2517" ht="140.1" customHeight="1" x14ac:dyDescent="0.2"/>
    <row r="2518" ht="140.1" customHeight="1" x14ac:dyDescent="0.2"/>
    <row r="2519" ht="140.1" customHeight="1" x14ac:dyDescent="0.2"/>
    <row r="2520" ht="140.1" customHeight="1" x14ac:dyDescent="0.2"/>
    <row r="2521" ht="140.1" customHeight="1" x14ac:dyDescent="0.2"/>
    <row r="2522" ht="140.1" customHeight="1" x14ac:dyDescent="0.2"/>
    <row r="2523" ht="140.1" customHeight="1" x14ac:dyDescent="0.2"/>
    <row r="2524" ht="140.1" customHeight="1" x14ac:dyDescent="0.2"/>
    <row r="2525" ht="140.1" customHeight="1" x14ac:dyDescent="0.2"/>
    <row r="2526" ht="140.1" customHeight="1" x14ac:dyDescent="0.2"/>
    <row r="2527" ht="140.1" customHeight="1" x14ac:dyDescent="0.2"/>
    <row r="2528" ht="140.1" customHeight="1" x14ac:dyDescent="0.2"/>
    <row r="2529" ht="140.1" customHeight="1" x14ac:dyDescent="0.2"/>
    <row r="2530" ht="140.1" customHeight="1" x14ac:dyDescent="0.2"/>
    <row r="2531" ht="140.1" customHeight="1" x14ac:dyDescent="0.2"/>
    <row r="2532" ht="140.1" customHeight="1" x14ac:dyDescent="0.2"/>
    <row r="2533" ht="140.1" customHeight="1" x14ac:dyDescent="0.2"/>
    <row r="2534" ht="140.1" customHeight="1" x14ac:dyDescent="0.2"/>
    <row r="2535" ht="140.1" customHeight="1" x14ac:dyDescent="0.2"/>
    <row r="2536" ht="140.1" customHeight="1" x14ac:dyDescent="0.2"/>
    <row r="2537" ht="140.1" customHeight="1" x14ac:dyDescent="0.2"/>
    <row r="2538" ht="140.1" customHeight="1" x14ac:dyDescent="0.2"/>
    <row r="2539" ht="140.1" customHeight="1" x14ac:dyDescent="0.2"/>
    <row r="2540" ht="140.1" customHeight="1" x14ac:dyDescent="0.2"/>
    <row r="2541" ht="140.1" customHeight="1" x14ac:dyDescent="0.2"/>
    <row r="2542" ht="140.1" customHeight="1" x14ac:dyDescent="0.2"/>
    <row r="2543" ht="140.1" customHeight="1" x14ac:dyDescent="0.2"/>
    <row r="2544" ht="140.1" customHeight="1" x14ac:dyDescent="0.2"/>
    <row r="2545" ht="140.1" customHeight="1" x14ac:dyDescent="0.2"/>
    <row r="2546" ht="140.1" customHeight="1" x14ac:dyDescent="0.2"/>
    <row r="2547" ht="140.1" customHeight="1" x14ac:dyDescent="0.2"/>
    <row r="2548" ht="140.1" customHeight="1" x14ac:dyDescent="0.2"/>
    <row r="2549" ht="140.1" customHeight="1" x14ac:dyDescent="0.2"/>
    <row r="2550" ht="140.1" customHeight="1" x14ac:dyDescent="0.2"/>
    <row r="2551" ht="140.1" customHeight="1" x14ac:dyDescent="0.2"/>
    <row r="2552" ht="140.1" customHeight="1" x14ac:dyDescent="0.2"/>
    <row r="2553" ht="140.1" customHeight="1" x14ac:dyDescent="0.2"/>
    <row r="2554" ht="140.1" customHeight="1" x14ac:dyDescent="0.2"/>
    <row r="2555" ht="140.1" customHeight="1" x14ac:dyDescent="0.2"/>
    <row r="2556" ht="140.1" customHeight="1" x14ac:dyDescent="0.2"/>
    <row r="2557" ht="140.1" customHeight="1" x14ac:dyDescent="0.2"/>
    <row r="2558" ht="140.1" customHeight="1" x14ac:dyDescent="0.2"/>
    <row r="2559" ht="140.1" customHeight="1" x14ac:dyDescent="0.2"/>
    <row r="2560" ht="140.1" customHeight="1" x14ac:dyDescent="0.2"/>
    <row r="2561" ht="140.1" customHeight="1" x14ac:dyDescent="0.2"/>
    <row r="2562" ht="140.1" customHeight="1" x14ac:dyDescent="0.2"/>
    <row r="2563" ht="140.1" customHeight="1" x14ac:dyDescent="0.2"/>
    <row r="2564" ht="140.1" customHeight="1" x14ac:dyDescent="0.2"/>
    <row r="2565" ht="140.1" customHeight="1" x14ac:dyDescent="0.2"/>
    <row r="2566" ht="140.1" customHeight="1" x14ac:dyDescent="0.2"/>
    <row r="2567" ht="140.1" customHeight="1" x14ac:dyDescent="0.2"/>
    <row r="2568" ht="140.1" customHeight="1" x14ac:dyDescent="0.2"/>
    <row r="2569" ht="140.1" customHeight="1" x14ac:dyDescent="0.2"/>
    <row r="2570" ht="140.1" customHeight="1" x14ac:dyDescent="0.2"/>
    <row r="2571" ht="140.1" customHeight="1" x14ac:dyDescent="0.2"/>
    <row r="2572" ht="140.1" customHeight="1" x14ac:dyDescent="0.2"/>
    <row r="2573" ht="140.1" customHeight="1" x14ac:dyDescent="0.2"/>
    <row r="2574" ht="140.1" customHeight="1" x14ac:dyDescent="0.2"/>
    <row r="2575" ht="140.1" customHeight="1" x14ac:dyDescent="0.2"/>
    <row r="2576" ht="140.1" customHeight="1" x14ac:dyDescent="0.2"/>
    <row r="2577" ht="140.1" customHeight="1" x14ac:dyDescent="0.2"/>
    <row r="2578" ht="140.1" customHeight="1" x14ac:dyDescent="0.2"/>
    <row r="2579" ht="140.1" customHeight="1" x14ac:dyDescent="0.2"/>
    <row r="2580" ht="140.1" customHeight="1" x14ac:dyDescent="0.2"/>
    <row r="2581" ht="140.1" customHeight="1" x14ac:dyDescent="0.2"/>
    <row r="2582" ht="140.1" customHeight="1" x14ac:dyDescent="0.2"/>
    <row r="2583" ht="140.1" customHeight="1" x14ac:dyDescent="0.2"/>
    <row r="2584" ht="140.1" customHeight="1" x14ac:dyDescent="0.2"/>
    <row r="2585" ht="140.1" customHeight="1" x14ac:dyDescent="0.2"/>
    <row r="2586" ht="140.1" customHeight="1" x14ac:dyDescent="0.2"/>
    <row r="2587" ht="140.1" customHeight="1" x14ac:dyDescent="0.2"/>
    <row r="2588" ht="140.1" customHeight="1" x14ac:dyDescent="0.2"/>
    <row r="2589" ht="140.1" customHeight="1" x14ac:dyDescent="0.2"/>
    <row r="2590" ht="140.1" customHeight="1" x14ac:dyDescent="0.2"/>
    <row r="2591" ht="140.1" customHeight="1" x14ac:dyDescent="0.2"/>
    <row r="2592" ht="140.1" customHeight="1" x14ac:dyDescent="0.2"/>
    <row r="2593" ht="140.1" customHeight="1" x14ac:dyDescent="0.2"/>
    <row r="2594" ht="140.1" customHeight="1" x14ac:dyDescent="0.2"/>
    <row r="2595" ht="140.1" customHeight="1" x14ac:dyDescent="0.2"/>
    <row r="2596" ht="140.1" customHeight="1" x14ac:dyDescent="0.2"/>
    <row r="2597" ht="140.1" customHeight="1" x14ac:dyDescent="0.2"/>
    <row r="2598" ht="140.1" customHeight="1" x14ac:dyDescent="0.2"/>
    <row r="2599" ht="140.1" customHeight="1" x14ac:dyDescent="0.2"/>
    <row r="2600" ht="140.1" customHeight="1" x14ac:dyDescent="0.2"/>
    <row r="2601" ht="140.1" customHeight="1" x14ac:dyDescent="0.2"/>
    <row r="2602" ht="140.1" customHeight="1" x14ac:dyDescent="0.2"/>
    <row r="2603" ht="140.1" customHeight="1" x14ac:dyDescent="0.2"/>
    <row r="2604" ht="140.1" customHeight="1" x14ac:dyDescent="0.2"/>
    <row r="2605" ht="140.1" customHeight="1" x14ac:dyDescent="0.2"/>
    <row r="2606" ht="140.1" customHeight="1" x14ac:dyDescent="0.2"/>
    <row r="2607" ht="140.1" customHeight="1" x14ac:dyDescent="0.2"/>
    <row r="2608" ht="140.1" customHeight="1" x14ac:dyDescent="0.2"/>
    <row r="2609" ht="140.1" customHeight="1" x14ac:dyDescent="0.2"/>
    <row r="2610" ht="140.1" customHeight="1" x14ac:dyDescent="0.2"/>
    <row r="2611" ht="140.1" customHeight="1" x14ac:dyDescent="0.2"/>
    <row r="2612" ht="140.1" customHeight="1" x14ac:dyDescent="0.2"/>
    <row r="2613" ht="140.1" customHeight="1" x14ac:dyDescent="0.2"/>
    <row r="2614" ht="140.1" customHeight="1" x14ac:dyDescent="0.2"/>
    <row r="2615" ht="140.1" customHeight="1" x14ac:dyDescent="0.2"/>
    <row r="2616" ht="140.1" customHeight="1" x14ac:dyDescent="0.2"/>
    <row r="2617" ht="140.1" customHeight="1" x14ac:dyDescent="0.2"/>
    <row r="2618" ht="140.1" customHeight="1" x14ac:dyDescent="0.2"/>
    <row r="2619" ht="140.1" customHeight="1" x14ac:dyDescent="0.2"/>
    <row r="2620" ht="140.1" customHeight="1" x14ac:dyDescent="0.2"/>
    <row r="2621" ht="140.1" customHeight="1" x14ac:dyDescent="0.2"/>
    <row r="2622" ht="140.1" customHeight="1" x14ac:dyDescent="0.2"/>
    <row r="2623" ht="140.1" customHeight="1" x14ac:dyDescent="0.2"/>
    <row r="2624" ht="140.1" customHeight="1" x14ac:dyDescent="0.2"/>
    <row r="2625" ht="140.1" customHeight="1" x14ac:dyDescent="0.2"/>
    <row r="2626" ht="140.1" customHeight="1" x14ac:dyDescent="0.2"/>
    <row r="2627" ht="140.1" customHeight="1" x14ac:dyDescent="0.2"/>
    <row r="2628" ht="140.1" customHeight="1" x14ac:dyDescent="0.2"/>
    <row r="2629" ht="140.1" customHeight="1" x14ac:dyDescent="0.2"/>
    <row r="2630" ht="140.1" customHeight="1" x14ac:dyDescent="0.2"/>
    <row r="2631" ht="140.1" customHeight="1" x14ac:dyDescent="0.2"/>
    <row r="2632" ht="140.1" customHeight="1" x14ac:dyDescent="0.2"/>
    <row r="2633" ht="140.1" customHeight="1" x14ac:dyDescent="0.2"/>
    <row r="2634" ht="140.1" customHeight="1" x14ac:dyDescent="0.2"/>
    <row r="2635" ht="140.1" customHeight="1" x14ac:dyDescent="0.2"/>
    <row r="2636" ht="140.1" customHeight="1" x14ac:dyDescent="0.2"/>
    <row r="2637" ht="140.1" customHeight="1" x14ac:dyDescent="0.2"/>
    <row r="2638" ht="140.1" customHeight="1" x14ac:dyDescent="0.2"/>
    <row r="2639" ht="140.1" customHeight="1" x14ac:dyDescent="0.2"/>
    <row r="2640" ht="140.1" customHeight="1" x14ac:dyDescent="0.2"/>
    <row r="2641" ht="140.1" customHeight="1" x14ac:dyDescent="0.2"/>
    <row r="2642" ht="140.1" customHeight="1" x14ac:dyDescent="0.2"/>
    <row r="2643" ht="140.1" customHeight="1" x14ac:dyDescent="0.2"/>
    <row r="2644" ht="140.1" customHeight="1" x14ac:dyDescent="0.2"/>
    <row r="2645" ht="140.1" customHeight="1" x14ac:dyDescent="0.2"/>
    <row r="2646" ht="140.1" customHeight="1" x14ac:dyDescent="0.2"/>
    <row r="2647" ht="140.1" customHeight="1" x14ac:dyDescent="0.2"/>
    <row r="2648" ht="140.1" customHeight="1" x14ac:dyDescent="0.2"/>
    <row r="2649" ht="140.1" customHeight="1" x14ac:dyDescent="0.2"/>
    <row r="2650" ht="140.1" customHeight="1" x14ac:dyDescent="0.2"/>
    <row r="2651" ht="140.1" customHeight="1" x14ac:dyDescent="0.2"/>
    <row r="2652" ht="140.1" customHeight="1" x14ac:dyDescent="0.2"/>
    <row r="2653" ht="140.1" customHeight="1" x14ac:dyDescent="0.2"/>
    <row r="2654" ht="140.1" customHeight="1" x14ac:dyDescent="0.2"/>
    <row r="2655" ht="140.1" customHeight="1" x14ac:dyDescent="0.2"/>
    <row r="2656" ht="140.1" customHeight="1" x14ac:dyDescent="0.2"/>
    <row r="2657" ht="140.1" customHeight="1" x14ac:dyDescent="0.2"/>
    <row r="2658" ht="140.1" customHeight="1" x14ac:dyDescent="0.2"/>
    <row r="2659" ht="140.1" customHeight="1" x14ac:dyDescent="0.2"/>
    <row r="2660" ht="140.1" customHeight="1" x14ac:dyDescent="0.2"/>
    <row r="2661" ht="140.1" customHeight="1" x14ac:dyDescent="0.2"/>
    <row r="2662" ht="140.1" customHeight="1" x14ac:dyDescent="0.2"/>
    <row r="2663" ht="140.1" customHeight="1" x14ac:dyDescent="0.2"/>
    <row r="2664" ht="140.1" customHeight="1" x14ac:dyDescent="0.2"/>
    <row r="2665" ht="140.1" customHeight="1" x14ac:dyDescent="0.2"/>
    <row r="2666" ht="140.1" customHeight="1" x14ac:dyDescent="0.2"/>
    <row r="2667" ht="140.1" customHeight="1" x14ac:dyDescent="0.2"/>
    <row r="2668" ht="140.1" customHeight="1" x14ac:dyDescent="0.2"/>
    <row r="2669" ht="140.1" customHeight="1" x14ac:dyDescent="0.2"/>
    <row r="2670" ht="140.1" customHeight="1" x14ac:dyDescent="0.2"/>
    <row r="2671" ht="140.1" customHeight="1" x14ac:dyDescent="0.2"/>
    <row r="2672" ht="140.1" customHeight="1" x14ac:dyDescent="0.2"/>
    <row r="2673" ht="140.1" customHeight="1" x14ac:dyDescent="0.2"/>
    <row r="2674" ht="140.1" customHeight="1" x14ac:dyDescent="0.2"/>
    <row r="2675" ht="140.1" customHeight="1" x14ac:dyDescent="0.2"/>
    <row r="2676" ht="140.1" customHeight="1" x14ac:dyDescent="0.2"/>
    <row r="2677" ht="140.1" customHeight="1" x14ac:dyDescent="0.2"/>
    <row r="2678" ht="140.1" customHeight="1" x14ac:dyDescent="0.2"/>
    <row r="2679" ht="140.1" customHeight="1" x14ac:dyDescent="0.2"/>
    <row r="2680" ht="140.1" customHeight="1" x14ac:dyDescent="0.2"/>
    <row r="2681" ht="140.1" customHeight="1" x14ac:dyDescent="0.2"/>
    <row r="2682" ht="140.1" customHeight="1" x14ac:dyDescent="0.2"/>
    <row r="2683" ht="140.1" customHeight="1" x14ac:dyDescent="0.2"/>
    <row r="2684" ht="140.1" customHeight="1" x14ac:dyDescent="0.2"/>
    <row r="2685" ht="140.1" customHeight="1" x14ac:dyDescent="0.2"/>
    <row r="2686" ht="140.1" customHeight="1" x14ac:dyDescent="0.2"/>
    <row r="2687" ht="140.1" customHeight="1" x14ac:dyDescent="0.2"/>
    <row r="2688" ht="140.1" customHeight="1" x14ac:dyDescent="0.2"/>
    <row r="2689" ht="140.1" customHeight="1" x14ac:dyDescent="0.2"/>
    <row r="2690" ht="140.1" customHeight="1" x14ac:dyDescent="0.2"/>
    <row r="2691" ht="140.1" customHeight="1" x14ac:dyDescent="0.2"/>
    <row r="2692" ht="140.1" customHeight="1" x14ac:dyDescent="0.2"/>
    <row r="2693" ht="140.1" customHeight="1" x14ac:dyDescent="0.2"/>
    <row r="2694" ht="140.1" customHeight="1" x14ac:dyDescent="0.2"/>
    <row r="2695" ht="140.1" customHeight="1" x14ac:dyDescent="0.2"/>
    <row r="2696" ht="140.1" customHeight="1" x14ac:dyDescent="0.2"/>
    <row r="2697" ht="140.1" customHeight="1" x14ac:dyDescent="0.2"/>
    <row r="2698" ht="140.1" customHeight="1" x14ac:dyDescent="0.2"/>
    <row r="2699" ht="140.1" customHeight="1" x14ac:dyDescent="0.2"/>
    <row r="2700" ht="140.1" customHeight="1" x14ac:dyDescent="0.2"/>
    <row r="2701" ht="140.1" customHeight="1" x14ac:dyDescent="0.2"/>
    <row r="2702" ht="140.1" customHeight="1" x14ac:dyDescent="0.2"/>
    <row r="2703" ht="140.1" customHeight="1" x14ac:dyDescent="0.2"/>
    <row r="2704" ht="140.1" customHeight="1" x14ac:dyDescent="0.2"/>
    <row r="2705" ht="140.1" customHeight="1" x14ac:dyDescent="0.2"/>
    <row r="2706" ht="140.1" customHeight="1" x14ac:dyDescent="0.2"/>
    <row r="2707" ht="140.1" customHeight="1" x14ac:dyDescent="0.2"/>
    <row r="2708" ht="140.1" customHeight="1" x14ac:dyDescent="0.2"/>
    <row r="2709" ht="140.1" customHeight="1" x14ac:dyDescent="0.2"/>
    <row r="2710" ht="140.1" customHeight="1" x14ac:dyDescent="0.2"/>
    <row r="2711" ht="140.1" customHeight="1" x14ac:dyDescent="0.2"/>
    <row r="2712" ht="140.1" customHeight="1" x14ac:dyDescent="0.2"/>
    <row r="2713" ht="140.1" customHeight="1" x14ac:dyDescent="0.2"/>
    <row r="2714" ht="140.1" customHeight="1" x14ac:dyDescent="0.2"/>
    <row r="2715" ht="140.1" customHeight="1" x14ac:dyDescent="0.2"/>
    <row r="2716" ht="140.1" customHeight="1" x14ac:dyDescent="0.2"/>
    <row r="2717" ht="140.1" customHeight="1" x14ac:dyDescent="0.2"/>
    <row r="2718" ht="140.1" customHeight="1" x14ac:dyDescent="0.2"/>
    <row r="2719" ht="140.1" customHeight="1" x14ac:dyDescent="0.2"/>
    <row r="2720" ht="140.1" customHeight="1" x14ac:dyDescent="0.2"/>
    <row r="2721" ht="140.1" customHeight="1" x14ac:dyDescent="0.2"/>
    <row r="2722" ht="140.1" customHeight="1" x14ac:dyDescent="0.2"/>
    <row r="2723" ht="140.1" customHeight="1" x14ac:dyDescent="0.2"/>
    <row r="2724" ht="140.1" customHeight="1" x14ac:dyDescent="0.2"/>
    <row r="2725" ht="140.1" customHeight="1" x14ac:dyDescent="0.2"/>
    <row r="2726" ht="140.1" customHeight="1" x14ac:dyDescent="0.2"/>
    <row r="2727" ht="140.1" customHeight="1" x14ac:dyDescent="0.2"/>
    <row r="2728" ht="140.1" customHeight="1" x14ac:dyDescent="0.2"/>
    <row r="2729" ht="140.1" customHeight="1" x14ac:dyDescent="0.2"/>
    <row r="2730" ht="140.1" customHeight="1" x14ac:dyDescent="0.2"/>
    <row r="2731" ht="140.1" customHeight="1" x14ac:dyDescent="0.2"/>
    <row r="2732" ht="140.1" customHeight="1" x14ac:dyDescent="0.2"/>
    <row r="2733" ht="140.1" customHeight="1" x14ac:dyDescent="0.2"/>
    <row r="2734" ht="140.1" customHeight="1" x14ac:dyDescent="0.2"/>
    <row r="2735" ht="140.1" customHeight="1" x14ac:dyDescent="0.2"/>
    <row r="2736" ht="140.1" customHeight="1" x14ac:dyDescent="0.2"/>
    <row r="2737" ht="140.1" customHeight="1" x14ac:dyDescent="0.2"/>
    <row r="2738" ht="140.1" customHeight="1" x14ac:dyDescent="0.2"/>
    <row r="2739" ht="140.1" customHeight="1" x14ac:dyDescent="0.2"/>
    <row r="2740" ht="140.1" customHeight="1" x14ac:dyDescent="0.2"/>
    <row r="2741" ht="140.1" customHeight="1" x14ac:dyDescent="0.2"/>
    <row r="2742" ht="140.1" customHeight="1" x14ac:dyDescent="0.2"/>
    <row r="2743" ht="140.1" customHeight="1" x14ac:dyDescent="0.2"/>
    <row r="2744" ht="140.1" customHeight="1" x14ac:dyDescent="0.2"/>
    <row r="2745" ht="140.1" customHeight="1" x14ac:dyDescent="0.2"/>
    <row r="2746" ht="140.1" customHeight="1" x14ac:dyDescent="0.2"/>
    <row r="2747" ht="140.1" customHeight="1" x14ac:dyDescent="0.2"/>
    <row r="2748" ht="140.1" customHeight="1" x14ac:dyDescent="0.2"/>
    <row r="2749" ht="140.1" customHeight="1" x14ac:dyDescent="0.2"/>
    <row r="2750" ht="140.1" customHeight="1" x14ac:dyDescent="0.2"/>
    <row r="2751" ht="140.1" customHeight="1" x14ac:dyDescent="0.2"/>
    <row r="2752" ht="140.1" customHeight="1" x14ac:dyDescent="0.2"/>
    <row r="2753" ht="140.1" customHeight="1" x14ac:dyDescent="0.2"/>
    <row r="2754" ht="140.1" customHeight="1" x14ac:dyDescent="0.2"/>
    <row r="2755" ht="140.1" customHeight="1" x14ac:dyDescent="0.2"/>
    <row r="2756" ht="140.1" customHeight="1" x14ac:dyDescent="0.2"/>
    <row r="2757" ht="140.1" customHeight="1" x14ac:dyDescent="0.2"/>
    <row r="2758" ht="140.1" customHeight="1" x14ac:dyDescent="0.2"/>
    <row r="2759" ht="140.1" customHeight="1" x14ac:dyDescent="0.2"/>
    <row r="2760" ht="140.1" customHeight="1" x14ac:dyDescent="0.2"/>
    <row r="2761" ht="140.1" customHeight="1" x14ac:dyDescent="0.2"/>
    <row r="2762" ht="140.1" customHeight="1" x14ac:dyDescent="0.2"/>
    <row r="2763" ht="140.1" customHeight="1" x14ac:dyDescent="0.2"/>
    <row r="2764" ht="140.1" customHeight="1" x14ac:dyDescent="0.2"/>
    <row r="2765" ht="140.1" customHeight="1" x14ac:dyDescent="0.2"/>
    <row r="2766" ht="140.1" customHeight="1" x14ac:dyDescent="0.2"/>
    <row r="2767" ht="140.1" customHeight="1" x14ac:dyDescent="0.2"/>
    <row r="2768" ht="140.1" customHeight="1" x14ac:dyDescent="0.2"/>
    <row r="2769" ht="140.1" customHeight="1" x14ac:dyDescent="0.2"/>
    <row r="2770" ht="140.1" customHeight="1" x14ac:dyDescent="0.2"/>
    <row r="2771" ht="140.1" customHeight="1" x14ac:dyDescent="0.2"/>
    <row r="2772" ht="140.1" customHeight="1" x14ac:dyDescent="0.2"/>
    <row r="2773" ht="140.1" customHeight="1" x14ac:dyDescent="0.2"/>
    <row r="2774" ht="140.1" customHeight="1" x14ac:dyDescent="0.2"/>
    <row r="2775" ht="140.1" customHeight="1" x14ac:dyDescent="0.2"/>
    <row r="2776" ht="140.1" customHeight="1" x14ac:dyDescent="0.2"/>
    <row r="2777" ht="140.1" customHeight="1" x14ac:dyDescent="0.2"/>
    <row r="2778" ht="140.1" customHeight="1" x14ac:dyDescent="0.2"/>
    <row r="2779" ht="140.1" customHeight="1" x14ac:dyDescent="0.2"/>
    <row r="2780" ht="140.1" customHeight="1" x14ac:dyDescent="0.2"/>
    <row r="2781" ht="140.1" customHeight="1" x14ac:dyDescent="0.2"/>
    <row r="2782" ht="140.1" customHeight="1" x14ac:dyDescent="0.2"/>
    <row r="2783" ht="140.1" customHeight="1" x14ac:dyDescent="0.2"/>
    <row r="2784" ht="140.1" customHeight="1" x14ac:dyDescent="0.2"/>
    <row r="2785" ht="140.1" customHeight="1" x14ac:dyDescent="0.2"/>
    <row r="2786" ht="140.1" customHeight="1" x14ac:dyDescent="0.2"/>
    <row r="2787" ht="140.1" customHeight="1" x14ac:dyDescent="0.2"/>
    <row r="2788" ht="140.1" customHeight="1" x14ac:dyDescent="0.2"/>
    <row r="2789" ht="140.1" customHeight="1" x14ac:dyDescent="0.2"/>
    <row r="2790" ht="140.1" customHeight="1" x14ac:dyDescent="0.2"/>
    <row r="2791" ht="140.1" customHeight="1" x14ac:dyDescent="0.2"/>
    <row r="2792" ht="140.1" customHeight="1" x14ac:dyDescent="0.2"/>
    <row r="2793" ht="140.1" customHeight="1" x14ac:dyDescent="0.2"/>
    <row r="2794" ht="140.1" customHeight="1" x14ac:dyDescent="0.2"/>
    <row r="2795" ht="140.1" customHeight="1" x14ac:dyDescent="0.2"/>
    <row r="2796" ht="140.1" customHeight="1" x14ac:dyDescent="0.2"/>
    <row r="2797" ht="140.1" customHeight="1" x14ac:dyDescent="0.2"/>
    <row r="2798" ht="140.1" customHeight="1" x14ac:dyDescent="0.2"/>
    <row r="2799" ht="140.1" customHeight="1" x14ac:dyDescent="0.2"/>
    <row r="2800" ht="140.1" customHeight="1" x14ac:dyDescent="0.2"/>
    <row r="2801" ht="140.1" customHeight="1" x14ac:dyDescent="0.2"/>
    <row r="2802" ht="140.1" customHeight="1" x14ac:dyDescent="0.2"/>
    <row r="2803" ht="140.1" customHeight="1" x14ac:dyDescent="0.2"/>
    <row r="2804" ht="140.1" customHeight="1" x14ac:dyDescent="0.2"/>
    <row r="2805" ht="140.1" customHeight="1" x14ac:dyDescent="0.2"/>
    <row r="2806" ht="140.1" customHeight="1" x14ac:dyDescent="0.2"/>
    <row r="2807" ht="140.1" customHeight="1" x14ac:dyDescent="0.2"/>
    <row r="2808" ht="140.1" customHeight="1" x14ac:dyDescent="0.2"/>
    <row r="2809" ht="140.1" customHeight="1" x14ac:dyDescent="0.2"/>
    <row r="2810" ht="140.1" customHeight="1" x14ac:dyDescent="0.2"/>
    <row r="2811" ht="140.1" customHeight="1" x14ac:dyDescent="0.2"/>
    <row r="2812" ht="140.1" customHeight="1" x14ac:dyDescent="0.2"/>
    <row r="2813" ht="140.1" customHeight="1" x14ac:dyDescent="0.2"/>
    <row r="2814" ht="140.1" customHeight="1" x14ac:dyDescent="0.2"/>
    <row r="2815" ht="140.1" customHeight="1" x14ac:dyDescent="0.2"/>
    <row r="2816" ht="140.1" customHeight="1" x14ac:dyDescent="0.2"/>
    <row r="2817" ht="140.1" customHeight="1" x14ac:dyDescent="0.2"/>
    <row r="2818" ht="140.1" customHeight="1" x14ac:dyDescent="0.2"/>
    <row r="2819" ht="140.1" customHeight="1" x14ac:dyDescent="0.2"/>
    <row r="2820" ht="140.1" customHeight="1" x14ac:dyDescent="0.2"/>
    <row r="2821" ht="140.1" customHeight="1" x14ac:dyDescent="0.2"/>
    <row r="2822" ht="140.1" customHeight="1" x14ac:dyDescent="0.2"/>
    <row r="2823" ht="140.1" customHeight="1" x14ac:dyDescent="0.2"/>
    <row r="2824" ht="140.1" customHeight="1" x14ac:dyDescent="0.2"/>
    <row r="2825" ht="140.1" customHeight="1" x14ac:dyDescent="0.2"/>
    <row r="2826" ht="140.1" customHeight="1" x14ac:dyDescent="0.2"/>
    <row r="2827" ht="140.1" customHeight="1" x14ac:dyDescent="0.2"/>
    <row r="2828" ht="140.1" customHeight="1" x14ac:dyDescent="0.2"/>
    <row r="2829" ht="140.1" customHeight="1" x14ac:dyDescent="0.2"/>
    <row r="2830" ht="140.1" customHeight="1" x14ac:dyDescent="0.2"/>
    <row r="2831" ht="140.1" customHeight="1" x14ac:dyDescent="0.2"/>
    <row r="2832" ht="140.1" customHeight="1" x14ac:dyDescent="0.2"/>
    <row r="2833" ht="140.1" customHeight="1" x14ac:dyDescent="0.2"/>
    <row r="2834" ht="140.1" customHeight="1" x14ac:dyDescent="0.2"/>
    <row r="2835" ht="140.1" customHeight="1" x14ac:dyDescent="0.2"/>
    <row r="2836" ht="140.1" customHeight="1" x14ac:dyDescent="0.2"/>
    <row r="2837" ht="140.1" customHeight="1" x14ac:dyDescent="0.2"/>
    <row r="2838" ht="140.1" customHeight="1" x14ac:dyDescent="0.2"/>
    <row r="2839" ht="140.1" customHeight="1" x14ac:dyDescent="0.2"/>
    <row r="2840" ht="140.1" customHeight="1" x14ac:dyDescent="0.2"/>
    <row r="2841" ht="140.1" customHeight="1" x14ac:dyDescent="0.2"/>
    <row r="2842" ht="140.1" customHeight="1" x14ac:dyDescent="0.2"/>
    <row r="2843" ht="140.1" customHeight="1" x14ac:dyDescent="0.2"/>
    <row r="2844" ht="140.1" customHeight="1" x14ac:dyDescent="0.2"/>
    <row r="2845" ht="140.1" customHeight="1" x14ac:dyDescent="0.2"/>
    <row r="2846" ht="140.1" customHeight="1" x14ac:dyDescent="0.2"/>
    <row r="2847" ht="140.1" customHeight="1" x14ac:dyDescent="0.2"/>
    <row r="2848" ht="140.1" customHeight="1" x14ac:dyDescent="0.2"/>
    <row r="2849" ht="140.1" customHeight="1" x14ac:dyDescent="0.2"/>
    <row r="2850" ht="140.1" customHeight="1" x14ac:dyDescent="0.2"/>
    <row r="2851" ht="140.1" customHeight="1" x14ac:dyDescent="0.2"/>
    <row r="2852" ht="140.1" customHeight="1" x14ac:dyDescent="0.2"/>
    <row r="2853" ht="140.1" customHeight="1" x14ac:dyDescent="0.2"/>
    <row r="2854" ht="140.1" customHeight="1" x14ac:dyDescent="0.2"/>
    <row r="2855" ht="140.1" customHeight="1" x14ac:dyDescent="0.2"/>
    <row r="2856" ht="140.1" customHeight="1" x14ac:dyDescent="0.2"/>
    <row r="2857" ht="140.1" customHeight="1" x14ac:dyDescent="0.2"/>
    <row r="2858" ht="140.1" customHeight="1" x14ac:dyDescent="0.2"/>
    <row r="2859" ht="140.1" customHeight="1" x14ac:dyDescent="0.2"/>
    <row r="2860" ht="140.1" customHeight="1" x14ac:dyDescent="0.2"/>
    <row r="2861" ht="140.1" customHeight="1" x14ac:dyDescent="0.2"/>
    <row r="2862" ht="140.1" customHeight="1" x14ac:dyDescent="0.2"/>
    <row r="2863" ht="140.1" customHeight="1" x14ac:dyDescent="0.2"/>
    <row r="2864" ht="140.1" customHeight="1" x14ac:dyDescent="0.2"/>
    <row r="2865" ht="140.1" customHeight="1" x14ac:dyDescent="0.2"/>
    <row r="2866" ht="140.1" customHeight="1" x14ac:dyDescent="0.2"/>
    <row r="2867" ht="140.1" customHeight="1" x14ac:dyDescent="0.2"/>
    <row r="2868" ht="140.1" customHeight="1" x14ac:dyDescent="0.2"/>
    <row r="2869" ht="140.1" customHeight="1" x14ac:dyDescent="0.2"/>
    <row r="2870" ht="140.1" customHeight="1" x14ac:dyDescent="0.2"/>
    <row r="2871" ht="140.1" customHeight="1" x14ac:dyDescent="0.2"/>
    <row r="2872" ht="140.1" customHeight="1" x14ac:dyDescent="0.2"/>
    <row r="2873" ht="140.1" customHeight="1" x14ac:dyDescent="0.2"/>
    <row r="2874" ht="140.1" customHeight="1" x14ac:dyDescent="0.2"/>
    <row r="2875" ht="140.1" customHeight="1" x14ac:dyDescent="0.2"/>
    <row r="2876" ht="140.1" customHeight="1" x14ac:dyDescent="0.2"/>
    <row r="2877" ht="140.1" customHeight="1" x14ac:dyDescent="0.2"/>
    <row r="2878" ht="140.1" customHeight="1" x14ac:dyDescent="0.2"/>
    <row r="2879" ht="140.1" customHeight="1" x14ac:dyDescent="0.2"/>
    <row r="2880" ht="140.1" customHeight="1" x14ac:dyDescent="0.2"/>
    <row r="2881" ht="140.1" customHeight="1" x14ac:dyDescent="0.2"/>
    <row r="2882" ht="140.1" customHeight="1" x14ac:dyDescent="0.2"/>
    <row r="2883" ht="140.1" customHeight="1" x14ac:dyDescent="0.2"/>
    <row r="2884" ht="140.1" customHeight="1" x14ac:dyDescent="0.2"/>
    <row r="2885" ht="140.1" customHeight="1" x14ac:dyDescent="0.2"/>
    <row r="2886" ht="140.1" customHeight="1" x14ac:dyDescent="0.2"/>
    <row r="2887" ht="140.1" customHeight="1" x14ac:dyDescent="0.2"/>
    <row r="2888" ht="140.1" customHeight="1" x14ac:dyDescent="0.2"/>
    <row r="2889" ht="140.1" customHeight="1" x14ac:dyDescent="0.2"/>
    <row r="2890" ht="140.1" customHeight="1" x14ac:dyDescent="0.2"/>
    <row r="2891" ht="140.1" customHeight="1" x14ac:dyDescent="0.2"/>
    <row r="2892" ht="140.1" customHeight="1" x14ac:dyDescent="0.2"/>
    <row r="2893" ht="140.1" customHeight="1" x14ac:dyDescent="0.2"/>
    <row r="2894" ht="140.1" customHeight="1" x14ac:dyDescent="0.2"/>
    <row r="2895" ht="140.1" customHeight="1" x14ac:dyDescent="0.2"/>
    <row r="2896" ht="140.1" customHeight="1" x14ac:dyDescent="0.2"/>
    <row r="2897" ht="140.1" customHeight="1" x14ac:dyDescent="0.2"/>
    <row r="2898" ht="140.1" customHeight="1" x14ac:dyDescent="0.2"/>
    <row r="2899" ht="140.1" customHeight="1" x14ac:dyDescent="0.2"/>
    <row r="2900" ht="140.1" customHeight="1" x14ac:dyDescent="0.2"/>
    <row r="2901" ht="140.1" customHeight="1" x14ac:dyDescent="0.2"/>
    <row r="2902" ht="140.1" customHeight="1" x14ac:dyDescent="0.2"/>
    <row r="2903" ht="140.1" customHeight="1" x14ac:dyDescent="0.2"/>
    <row r="2904" ht="140.1" customHeight="1" x14ac:dyDescent="0.2"/>
    <row r="2905" ht="140.1" customHeight="1" x14ac:dyDescent="0.2"/>
    <row r="2906" ht="140.1" customHeight="1" x14ac:dyDescent="0.2"/>
    <row r="2907" ht="140.1" customHeight="1" x14ac:dyDescent="0.2"/>
    <row r="2908" ht="140.1" customHeight="1" x14ac:dyDescent="0.2"/>
    <row r="2909" ht="140.1" customHeight="1" x14ac:dyDescent="0.2"/>
    <row r="2910" ht="140.1" customHeight="1" x14ac:dyDescent="0.2"/>
    <row r="2911" ht="140.1" customHeight="1" x14ac:dyDescent="0.2"/>
    <row r="2912" ht="140.1" customHeight="1" x14ac:dyDescent="0.2"/>
    <row r="2913" ht="140.1" customHeight="1" x14ac:dyDescent="0.2"/>
    <row r="2914" ht="140.1" customHeight="1" x14ac:dyDescent="0.2"/>
    <row r="2915" ht="140.1" customHeight="1" x14ac:dyDescent="0.2"/>
    <row r="2916" ht="140.1" customHeight="1" x14ac:dyDescent="0.2"/>
    <row r="2917" ht="140.1" customHeight="1" x14ac:dyDescent="0.2"/>
    <row r="2918" ht="140.1" customHeight="1" x14ac:dyDescent="0.2"/>
    <row r="2919" ht="140.1" customHeight="1" x14ac:dyDescent="0.2"/>
    <row r="2920" ht="140.1" customHeight="1" x14ac:dyDescent="0.2"/>
    <row r="2921" ht="140.1" customHeight="1" x14ac:dyDescent="0.2"/>
    <row r="2922" ht="140.1" customHeight="1" x14ac:dyDescent="0.2"/>
    <row r="2923" ht="140.1" customHeight="1" x14ac:dyDescent="0.2"/>
    <row r="2924" ht="140.1" customHeight="1" x14ac:dyDescent="0.2"/>
    <row r="2925" ht="140.1" customHeight="1" x14ac:dyDescent="0.2"/>
    <row r="2926" ht="140.1" customHeight="1" x14ac:dyDescent="0.2"/>
    <row r="2927" ht="140.1" customHeight="1" x14ac:dyDescent="0.2"/>
    <row r="2928" ht="140.1" customHeight="1" x14ac:dyDescent="0.2"/>
    <row r="2929" ht="140.1" customHeight="1" x14ac:dyDescent="0.2"/>
    <row r="2930" ht="140.1" customHeight="1" x14ac:dyDescent="0.2"/>
    <row r="2931" ht="140.1" customHeight="1" x14ac:dyDescent="0.2"/>
    <row r="2932" ht="140.1" customHeight="1" x14ac:dyDescent="0.2"/>
    <row r="2933" ht="140.1" customHeight="1" x14ac:dyDescent="0.2"/>
    <row r="2934" ht="140.1" customHeight="1" x14ac:dyDescent="0.2"/>
    <row r="2935" ht="140.1" customHeight="1" x14ac:dyDescent="0.2"/>
    <row r="2936" ht="140.1" customHeight="1" x14ac:dyDescent="0.2"/>
    <row r="2937" ht="140.1" customHeight="1" x14ac:dyDescent="0.2"/>
    <row r="2938" ht="140.1" customHeight="1" x14ac:dyDescent="0.2"/>
    <row r="2939" ht="140.1" customHeight="1" x14ac:dyDescent="0.2"/>
    <row r="2940" ht="140.1" customHeight="1" x14ac:dyDescent="0.2"/>
    <row r="2941" ht="140.1" customHeight="1" x14ac:dyDescent="0.2"/>
    <row r="2942" ht="140.1" customHeight="1" x14ac:dyDescent="0.2"/>
    <row r="2943" ht="140.1" customHeight="1" x14ac:dyDescent="0.2"/>
    <row r="2944" ht="140.1" customHeight="1" x14ac:dyDescent="0.2"/>
    <row r="2945" ht="140.1" customHeight="1" x14ac:dyDescent="0.2"/>
    <row r="2946" ht="140.1" customHeight="1" x14ac:dyDescent="0.2"/>
    <row r="2947" ht="140.1" customHeight="1" x14ac:dyDescent="0.2"/>
    <row r="2948" ht="140.1" customHeight="1" x14ac:dyDescent="0.2"/>
    <row r="2949" ht="140.1" customHeight="1" x14ac:dyDescent="0.2"/>
    <row r="2950" ht="140.1" customHeight="1" x14ac:dyDescent="0.2"/>
    <row r="2951" ht="140.1" customHeight="1" x14ac:dyDescent="0.2"/>
    <row r="2952" ht="140.1" customHeight="1" x14ac:dyDescent="0.2"/>
    <row r="2953" ht="140.1" customHeight="1" x14ac:dyDescent="0.2"/>
    <row r="2954" ht="140.1" customHeight="1" x14ac:dyDescent="0.2"/>
    <row r="2955" ht="140.1" customHeight="1" x14ac:dyDescent="0.2"/>
    <row r="2956" ht="140.1" customHeight="1" x14ac:dyDescent="0.2"/>
    <row r="2957" ht="140.1" customHeight="1" x14ac:dyDescent="0.2"/>
    <row r="2958" ht="140.1" customHeight="1" x14ac:dyDescent="0.2"/>
    <row r="2959" ht="140.1" customHeight="1" x14ac:dyDescent="0.2"/>
    <row r="2960" ht="140.1" customHeight="1" x14ac:dyDescent="0.2"/>
    <row r="2961" ht="140.1" customHeight="1" x14ac:dyDescent="0.2"/>
    <row r="2962" ht="140.1" customHeight="1" x14ac:dyDescent="0.2"/>
    <row r="2963" ht="140.1" customHeight="1" x14ac:dyDescent="0.2"/>
    <row r="2964" ht="140.1" customHeight="1" x14ac:dyDescent="0.2"/>
    <row r="2965" ht="140.1" customHeight="1" x14ac:dyDescent="0.2"/>
    <row r="2966" ht="140.1" customHeight="1" x14ac:dyDescent="0.2"/>
    <row r="2967" ht="140.1" customHeight="1" x14ac:dyDescent="0.2"/>
    <row r="2968" ht="140.1" customHeight="1" x14ac:dyDescent="0.2"/>
    <row r="2969" ht="140.1" customHeight="1" x14ac:dyDescent="0.2"/>
    <row r="2970" ht="140.1" customHeight="1" x14ac:dyDescent="0.2"/>
    <row r="2971" ht="140.1" customHeight="1" x14ac:dyDescent="0.2"/>
    <row r="2972" ht="140.1" customHeight="1" x14ac:dyDescent="0.2"/>
    <row r="2973" ht="140.1" customHeight="1" x14ac:dyDescent="0.2"/>
    <row r="2974" ht="140.1" customHeight="1" x14ac:dyDescent="0.2"/>
    <row r="2975" ht="140.1" customHeight="1" x14ac:dyDescent="0.2"/>
    <row r="2976" ht="140.1" customHeight="1" x14ac:dyDescent="0.2"/>
    <row r="2977" ht="140.1" customHeight="1" x14ac:dyDescent="0.2"/>
    <row r="2978" ht="140.1" customHeight="1" x14ac:dyDescent="0.2"/>
    <row r="2979" ht="140.1" customHeight="1" x14ac:dyDescent="0.2"/>
    <row r="2980" ht="140.1" customHeight="1" x14ac:dyDescent="0.2"/>
    <row r="2981" ht="140.1" customHeight="1" x14ac:dyDescent="0.2"/>
    <row r="2982" ht="140.1" customHeight="1" x14ac:dyDescent="0.2"/>
    <row r="2983" ht="140.1" customHeight="1" x14ac:dyDescent="0.2"/>
    <row r="2984" ht="140.1" customHeight="1" x14ac:dyDescent="0.2"/>
    <row r="2985" ht="140.1" customHeight="1" x14ac:dyDescent="0.2"/>
    <row r="2986" ht="140.1" customHeight="1" x14ac:dyDescent="0.2"/>
    <row r="2987" ht="140.1" customHeight="1" x14ac:dyDescent="0.2"/>
    <row r="2988" ht="140.1" customHeight="1" x14ac:dyDescent="0.2"/>
    <row r="2989" ht="140.1" customHeight="1" x14ac:dyDescent="0.2"/>
    <row r="2990" ht="140.1" customHeight="1" x14ac:dyDescent="0.2"/>
    <row r="2991" ht="140.1" customHeight="1" x14ac:dyDescent="0.2"/>
    <row r="2992" ht="140.1" customHeight="1" x14ac:dyDescent="0.2"/>
    <row r="2993" ht="140.1" customHeight="1" x14ac:dyDescent="0.2"/>
    <row r="2994" ht="140.1" customHeight="1" x14ac:dyDescent="0.2"/>
    <row r="2995" ht="140.1" customHeight="1" x14ac:dyDescent="0.2"/>
    <row r="2996" ht="140.1" customHeight="1" x14ac:dyDescent="0.2"/>
    <row r="2997" ht="140.1" customHeight="1" x14ac:dyDescent="0.2"/>
    <row r="2998" ht="140.1" customHeight="1" x14ac:dyDescent="0.2"/>
    <row r="2999" ht="140.1" customHeight="1" x14ac:dyDescent="0.2"/>
    <row r="3000" ht="140.1" customHeight="1" x14ac:dyDescent="0.2"/>
    <row r="3001" ht="140.1" customHeight="1" x14ac:dyDescent="0.2"/>
    <row r="3002" ht="140.1" customHeight="1" x14ac:dyDescent="0.2"/>
    <row r="3003" ht="140.1" customHeight="1" x14ac:dyDescent="0.2"/>
    <row r="3004" ht="140.1" customHeight="1" x14ac:dyDescent="0.2"/>
    <row r="3005" ht="140.1" customHeight="1" x14ac:dyDescent="0.2"/>
    <row r="3006" ht="140.1" customHeight="1" x14ac:dyDescent="0.2"/>
    <row r="3007" ht="140.1" customHeight="1" x14ac:dyDescent="0.2"/>
    <row r="3008" ht="140.1" customHeight="1" x14ac:dyDescent="0.2"/>
    <row r="3009" ht="140.1" customHeight="1" x14ac:dyDescent="0.2"/>
    <row r="3010" ht="140.1" customHeight="1" x14ac:dyDescent="0.2"/>
    <row r="3011" ht="140.1" customHeight="1" x14ac:dyDescent="0.2"/>
    <row r="3012" ht="140.1" customHeight="1" x14ac:dyDescent="0.2"/>
    <row r="3013" ht="140.1" customHeight="1" x14ac:dyDescent="0.2"/>
    <row r="3014" ht="140.1" customHeight="1" x14ac:dyDescent="0.2"/>
    <row r="3015" ht="140.1" customHeight="1" x14ac:dyDescent="0.2"/>
    <row r="3016" ht="140.1" customHeight="1" x14ac:dyDescent="0.2"/>
    <row r="3017" ht="140.1" customHeight="1" x14ac:dyDescent="0.2"/>
    <row r="3018" ht="140.1" customHeight="1" x14ac:dyDescent="0.2"/>
    <row r="3019" ht="140.1" customHeight="1" x14ac:dyDescent="0.2"/>
    <row r="3020" ht="140.1" customHeight="1" x14ac:dyDescent="0.2"/>
    <row r="3021" ht="140.1" customHeight="1" x14ac:dyDescent="0.2"/>
    <row r="3022" ht="140.1" customHeight="1" x14ac:dyDescent="0.2"/>
    <row r="3023" ht="140.1" customHeight="1" x14ac:dyDescent="0.2"/>
    <row r="3024" ht="140.1" customHeight="1" x14ac:dyDescent="0.2"/>
    <row r="3025" ht="140.1" customHeight="1" x14ac:dyDescent="0.2"/>
    <row r="3026" ht="140.1" customHeight="1" x14ac:dyDescent="0.2"/>
    <row r="3027" ht="140.1" customHeight="1" x14ac:dyDescent="0.2"/>
    <row r="3028" ht="140.1" customHeight="1" x14ac:dyDescent="0.2"/>
    <row r="3029" ht="140.1" customHeight="1" x14ac:dyDescent="0.2"/>
    <row r="3030" ht="140.1" customHeight="1" x14ac:dyDescent="0.2"/>
    <row r="3031" ht="140.1" customHeight="1" x14ac:dyDescent="0.2"/>
    <row r="3032" ht="140.1" customHeight="1" x14ac:dyDescent="0.2"/>
    <row r="3033" ht="140.1" customHeight="1" x14ac:dyDescent="0.2"/>
    <row r="3034" ht="140.1" customHeight="1" x14ac:dyDescent="0.2"/>
    <row r="3035" ht="140.1" customHeight="1" x14ac:dyDescent="0.2"/>
    <row r="3036" ht="140.1" customHeight="1" x14ac:dyDescent="0.2"/>
    <row r="3037" ht="140.1" customHeight="1" x14ac:dyDescent="0.2"/>
    <row r="3038" ht="140.1" customHeight="1" x14ac:dyDescent="0.2"/>
    <row r="3039" ht="140.1" customHeight="1" x14ac:dyDescent="0.2"/>
    <row r="3040" ht="140.1" customHeight="1" x14ac:dyDescent="0.2"/>
    <row r="3041" ht="140.1" customHeight="1" x14ac:dyDescent="0.2"/>
    <row r="3042" ht="140.1" customHeight="1" x14ac:dyDescent="0.2"/>
    <row r="3043" ht="140.1" customHeight="1" x14ac:dyDescent="0.2"/>
    <row r="3044" ht="140.1" customHeight="1" x14ac:dyDescent="0.2"/>
    <row r="3045" ht="140.1" customHeight="1" x14ac:dyDescent="0.2"/>
    <row r="3046" ht="140.1" customHeight="1" x14ac:dyDescent="0.2"/>
    <row r="3047" ht="140.1" customHeight="1" x14ac:dyDescent="0.2"/>
    <row r="3048" ht="140.1" customHeight="1" x14ac:dyDescent="0.2"/>
    <row r="3049" ht="140.1" customHeight="1" x14ac:dyDescent="0.2"/>
    <row r="3050" ht="140.1" customHeight="1" x14ac:dyDescent="0.2"/>
    <row r="3051" ht="140.1" customHeight="1" x14ac:dyDescent="0.2"/>
    <row r="3052" ht="140.1" customHeight="1" x14ac:dyDescent="0.2"/>
    <row r="3053" ht="140.1" customHeight="1" x14ac:dyDescent="0.2"/>
    <row r="3054" ht="140.1" customHeight="1" x14ac:dyDescent="0.2"/>
    <row r="3055" ht="140.1" customHeight="1" x14ac:dyDescent="0.2"/>
    <row r="3056" ht="140.1" customHeight="1" x14ac:dyDescent="0.2"/>
    <row r="3057" ht="140.1" customHeight="1" x14ac:dyDescent="0.2"/>
    <row r="3058" ht="140.1" customHeight="1" x14ac:dyDescent="0.2"/>
    <row r="3059" ht="140.1" customHeight="1" x14ac:dyDescent="0.2"/>
    <row r="3060" ht="140.1" customHeight="1" x14ac:dyDescent="0.2"/>
    <row r="3061" ht="140.1" customHeight="1" x14ac:dyDescent="0.2"/>
    <row r="3062" ht="140.1" customHeight="1" x14ac:dyDescent="0.2"/>
    <row r="3063" ht="140.1" customHeight="1" x14ac:dyDescent="0.2"/>
    <row r="3064" ht="140.1" customHeight="1" x14ac:dyDescent="0.2"/>
    <row r="3065" ht="140.1" customHeight="1" x14ac:dyDescent="0.2"/>
    <row r="3066" ht="140.1" customHeight="1" x14ac:dyDescent="0.2"/>
    <row r="3067" ht="140.1" customHeight="1" x14ac:dyDescent="0.2"/>
    <row r="3068" ht="140.1" customHeight="1" x14ac:dyDescent="0.2"/>
    <row r="3069" ht="140.1" customHeight="1" x14ac:dyDescent="0.2"/>
    <row r="3070" ht="140.1" customHeight="1" x14ac:dyDescent="0.2"/>
    <row r="3071" ht="140.1" customHeight="1" x14ac:dyDescent="0.2"/>
    <row r="3072" ht="140.1" customHeight="1" x14ac:dyDescent="0.2"/>
    <row r="3073" ht="140.1" customHeight="1" x14ac:dyDescent="0.2"/>
    <row r="3074" ht="140.1" customHeight="1" x14ac:dyDescent="0.2"/>
    <row r="3075" ht="140.1" customHeight="1" x14ac:dyDescent="0.2"/>
    <row r="3076" ht="140.1" customHeight="1" x14ac:dyDescent="0.2"/>
    <row r="3077" ht="140.1" customHeight="1" x14ac:dyDescent="0.2"/>
    <row r="3078" ht="140.1" customHeight="1" x14ac:dyDescent="0.2"/>
    <row r="3079" ht="140.1" customHeight="1" x14ac:dyDescent="0.2"/>
    <row r="3080" ht="140.1" customHeight="1" x14ac:dyDescent="0.2"/>
    <row r="3081" ht="140.1" customHeight="1" x14ac:dyDescent="0.2"/>
    <row r="3082" ht="140.1" customHeight="1" x14ac:dyDescent="0.2"/>
    <row r="3083" ht="140.1" customHeight="1" x14ac:dyDescent="0.2"/>
    <row r="3084" ht="140.1" customHeight="1" x14ac:dyDescent="0.2"/>
    <row r="3085" ht="140.1" customHeight="1" x14ac:dyDescent="0.2"/>
    <row r="3086" ht="140.1" customHeight="1" x14ac:dyDescent="0.2"/>
    <row r="3087" ht="140.1" customHeight="1" x14ac:dyDescent="0.2"/>
    <row r="3088" ht="140.1" customHeight="1" x14ac:dyDescent="0.2"/>
    <row r="3089" ht="140.1" customHeight="1" x14ac:dyDescent="0.2"/>
    <row r="3090" ht="140.1" customHeight="1" x14ac:dyDescent="0.2"/>
    <row r="3091" ht="140.1" customHeight="1" x14ac:dyDescent="0.2"/>
    <row r="3092" ht="140.1" customHeight="1" x14ac:dyDescent="0.2"/>
    <row r="3093" ht="140.1" customHeight="1" x14ac:dyDescent="0.2"/>
    <row r="3094" ht="140.1" customHeight="1" x14ac:dyDescent="0.2"/>
    <row r="3095" ht="140.1" customHeight="1" x14ac:dyDescent="0.2"/>
    <row r="3096" ht="140.1" customHeight="1" x14ac:dyDescent="0.2"/>
    <row r="3097" ht="140.1" customHeight="1" x14ac:dyDescent="0.2"/>
    <row r="3098" ht="140.1" customHeight="1" x14ac:dyDescent="0.2"/>
    <row r="3099" ht="140.1" customHeight="1" x14ac:dyDescent="0.2"/>
    <row r="3100" ht="140.1" customHeight="1" x14ac:dyDescent="0.2"/>
    <row r="3101" ht="140.1" customHeight="1" x14ac:dyDescent="0.2"/>
    <row r="3102" ht="140.1" customHeight="1" x14ac:dyDescent="0.2"/>
    <row r="3103" ht="140.1" customHeight="1" x14ac:dyDescent="0.2"/>
    <row r="3104" ht="140.1" customHeight="1" x14ac:dyDescent="0.2"/>
    <row r="3105" ht="140.1" customHeight="1" x14ac:dyDescent="0.2"/>
    <row r="3106" ht="140.1" customHeight="1" x14ac:dyDescent="0.2"/>
    <row r="3107" ht="140.1" customHeight="1" x14ac:dyDescent="0.2"/>
    <row r="3108" ht="140.1" customHeight="1" x14ac:dyDescent="0.2"/>
    <row r="3109" ht="140.1" customHeight="1" x14ac:dyDescent="0.2"/>
    <row r="3110" ht="140.1" customHeight="1" x14ac:dyDescent="0.2"/>
    <row r="3111" ht="140.1" customHeight="1" x14ac:dyDescent="0.2"/>
    <row r="3112" ht="140.1" customHeight="1" x14ac:dyDescent="0.2"/>
    <row r="3113" ht="140.1" customHeight="1" x14ac:dyDescent="0.2"/>
    <row r="3114" ht="140.1" customHeight="1" x14ac:dyDescent="0.2"/>
    <row r="3115" ht="140.1" customHeight="1" x14ac:dyDescent="0.2"/>
    <row r="3116" ht="140.1" customHeight="1" x14ac:dyDescent="0.2"/>
    <row r="3117" ht="140.1" customHeight="1" x14ac:dyDescent="0.2"/>
    <row r="3118" ht="140.1" customHeight="1" x14ac:dyDescent="0.2"/>
    <row r="3119" ht="140.1" customHeight="1" x14ac:dyDescent="0.2"/>
    <row r="3120" ht="140.1" customHeight="1" x14ac:dyDescent="0.2"/>
    <row r="3121" ht="140.1" customHeight="1" x14ac:dyDescent="0.2"/>
    <row r="3122" ht="140.1" customHeight="1" x14ac:dyDescent="0.2"/>
    <row r="3123" ht="140.1" customHeight="1" x14ac:dyDescent="0.2"/>
    <row r="3124" ht="140.1" customHeight="1" x14ac:dyDescent="0.2"/>
    <row r="3125" ht="140.1" customHeight="1" x14ac:dyDescent="0.2"/>
    <row r="3126" ht="140.1" customHeight="1" x14ac:dyDescent="0.2"/>
    <row r="3127" ht="140.1" customHeight="1" x14ac:dyDescent="0.2"/>
    <row r="3128" ht="140.1" customHeight="1" x14ac:dyDescent="0.2"/>
    <row r="3129" ht="140.1" customHeight="1" x14ac:dyDescent="0.2"/>
    <row r="3130" ht="140.1" customHeight="1" x14ac:dyDescent="0.2"/>
    <row r="3131" ht="140.1" customHeight="1" x14ac:dyDescent="0.2"/>
    <row r="3132" ht="140.1" customHeight="1" x14ac:dyDescent="0.2"/>
    <row r="3133" ht="140.1" customHeight="1" x14ac:dyDescent="0.2"/>
    <row r="3134" ht="140.1" customHeight="1" x14ac:dyDescent="0.2"/>
    <row r="3135" ht="140.1" customHeight="1" x14ac:dyDescent="0.2"/>
    <row r="3136" ht="140.1" customHeight="1" x14ac:dyDescent="0.2"/>
    <row r="3137" ht="140.1" customHeight="1" x14ac:dyDescent="0.2"/>
    <row r="3138" ht="140.1" customHeight="1" x14ac:dyDescent="0.2"/>
    <row r="3139" ht="140.1" customHeight="1" x14ac:dyDescent="0.2"/>
    <row r="3140" ht="140.1" customHeight="1" x14ac:dyDescent="0.2"/>
    <row r="3141" ht="140.1" customHeight="1" x14ac:dyDescent="0.2"/>
    <row r="3142" ht="140.1" customHeight="1" x14ac:dyDescent="0.2"/>
    <row r="3143" ht="140.1" customHeight="1" x14ac:dyDescent="0.2"/>
    <row r="3144" ht="140.1" customHeight="1" x14ac:dyDescent="0.2"/>
    <row r="3145" ht="140.1" customHeight="1" x14ac:dyDescent="0.2"/>
    <row r="3146" ht="140.1" customHeight="1" x14ac:dyDescent="0.2"/>
    <row r="3147" ht="140.1" customHeight="1" x14ac:dyDescent="0.2"/>
    <row r="3148" ht="140.1" customHeight="1" x14ac:dyDescent="0.2"/>
    <row r="3149" ht="140.1" customHeight="1" x14ac:dyDescent="0.2"/>
    <row r="3150" ht="140.1" customHeight="1" x14ac:dyDescent="0.2"/>
    <row r="3151" ht="140.1" customHeight="1" x14ac:dyDescent="0.2"/>
    <row r="3152" ht="140.1" customHeight="1" x14ac:dyDescent="0.2"/>
    <row r="3153" ht="140.1" customHeight="1" x14ac:dyDescent="0.2"/>
    <row r="3154" ht="140.1" customHeight="1" x14ac:dyDescent="0.2"/>
    <row r="3155" ht="140.1" customHeight="1" x14ac:dyDescent="0.2"/>
    <row r="3156" ht="140.1" customHeight="1" x14ac:dyDescent="0.2"/>
    <row r="3157" ht="140.1" customHeight="1" x14ac:dyDescent="0.2"/>
    <row r="3158" ht="140.1" customHeight="1" x14ac:dyDescent="0.2"/>
    <row r="3159" ht="140.1" customHeight="1" x14ac:dyDescent="0.2"/>
    <row r="3160" ht="140.1" customHeight="1" x14ac:dyDescent="0.2"/>
    <row r="3161" ht="140.1" customHeight="1" x14ac:dyDescent="0.2"/>
    <row r="3162" ht="140.1" customHeight="1" x14ac:dyDescent="0.2"/>
    <row r="3163" ht="140.1" customHeight="1" x14ac:dyDescent="0.2"/>
    <row r="3164" ht="140.1" customHeight="1" x14ac:dyDescent="0.2"/>
    <row r="3165" ht="140.1" customHeight="1" x14ac:dyDescent="0.2"/>
    <row r="3166" ht="140.1" customHeight="1" x14ac:dyDescent="0.2"/>
    <row r="3167" ht="140.1" customHeight="1" x14ac:dyDescent="0.2"/>
    <row r="3168" ht="140.1" customHeight="1" x14ac:dyDescent="0.2"/>
    <row r="3169" ht="140.1" customHeight="1" x14ac:dyDescent="0.2"/>
    <row r="3170" ht="140.1" customHeight="1" x14ac:dyDescent="0.2"/>
    <row r="3171" ht="140.1" customHeight="1" x14ac:dyDescent="0.2"/>
    <row r="3172" ht="140.1" customHeight="1" x14ac:dyDescent="0.2"/>
    <row r="3173" ht="140.1" customHeight="1" x14ac:dyDescent="0.2"/>
    <row r="3174" ht="140.1" customHeight="1" x14ac:dyDescent="0.2"/>
    <row r="3175" ht="140.1" customHeight="1" x14ac:dyDescent="0.2"/>
    <row r="3176" ht="140.1" customHeight="1" x14ac:dyDescent="0.2"/>
    <row r="3177" ht="140.1" customHeight="1" x14ac:dyDescent="0.2"/>
    <row r="3178" ht="140.1" customHeight="1" x14ac:dyDescent="0.2"/>
    <row r="3179" ht="140.1" customHeight="1" x14ac:dyDescent="0.2"/>
    <row r="3180" ht="140.1" customHeight="1" x14ac:dyDescent="0.2"/>
    <row r="3181" ht="140.1" customHeight="1" x14ac:dyDescent="0.2"/>
    <row r="3182" ht="140.1" customHeight="1" x14ac:dyDescent="0.2"/>
    <row r="3183" ht="140.1" customHeight="1" x14ac:dyDescent="0.2"/>
    <row r="3184" ht="140.1" customHeight="1" x14ac:dyDescent="0.2"/>
    <row r="3185" ht="140.1" customHeight="1" x14ac:dyDescent="0.2"/>
    <row r="3186" ht="140.1" customHeight="1" x14ac:dyDescent="0.2"/>
    <row r="3187" ht="140.1" customHeight="1" x14ac:dyDescent="0.2"/>
    <row r="3188" ht="140.1" customHeight="1" x14ac:dyDescent="0.2"/>
    <row r="3189" ht="140.1" customHeight="1" x14ac:dyDescent="0.2"/>
    <row r="3190" ht="140.1" customHeight="1" x14ac:dyDescent="0.2"/>
    <row r="3191" ht="140.1" customHeight="1" x14ac:dyDescent="0.2"/>
    <row r="3192" ht="140.1" customHeight="1" x14ac:dyDescent="0.2"/>
    <row r="3193" ht="140.1" customHeight="1" x14ac:dyDescent="0.2"/>
    <row r="3194" ht="140.1" customHeight="1" x14ac:dyDescent="0.2"/>
    <row r="3195" ht="140.1" customHeight="1" x14ac:dyDescent="0.2"/>
    <row r="3196" ht="140.1" customHeight="1" x14ac:dyDescent="0.2"/>
    <row r="3197" ht="140.1" customHeight="1" x14ac:dyDescent="0.2"/>
    <row r="3198" ht="140.1" customHeight="1" x14ac:dyDescent="0.2"/>
    <row r="3199" ht="140.1" customHeight="1" x14ac:dyDescent="0.2"/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8</vt:i4>
      </vt:variant>
    </vt:vector>
  </HeadingPairs>
  <TitlesOfParts>
    <vt:vector size="11" baseType="lpstr">
      <vt:lpstr>参加申込書</vt:lpstr>
      <vt:lpstr>データ１</vt:lpstr>
      <vt:lpstr>データ２</vt:lpstr>
      <vt:lpstr>参加申込書!Print_Area</vt:lpstr>
      <vt:lpstr>下越</vt:lpstr>
      <vt:lpstr>佐渡</vt:lpstr>
      <vt:lpstr>上越</vt:lpstr>
      <vt:lpstr>新潟</vt:lpstr>
      <vt:lpstr>中越</vt:lpstr>
      <vt:lpstr>中学</vt:lpstr>
      <vt:lpstr>郵便住所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onda</dc:creator>
  <dc:description>参加料1500円・３日間開催中学生参加対応</dc:description>
  <cp:lastModifiedBy>操 髙崎</cp:lastModifiedBy>
  <cp:revision>1</cp:revision>
  <cp:lastPrinted>2024-06-17T08:10:24Z</cp:lastPrinted>
  <dcterms:created xsi:type="dcterms:W3CDTF">2013-06-28T00:41:09Z</dcterms:created>
  <dcterms:modified xsi:type="dcterms:W3CDTF">2024-07-17T10:06:35Z</dcterms:modified>
  <cp:contentStatus/>
  <cp:version>ver2024</cp:version>
</cp:coreProperties>
</file>